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5" yWindow="90" windowWidth="5865" windowHeight="3510" tabRatio="658" activeTab="0"/>
  </bookViews>
  <sheets>
    <sheet name="SUBSTITUTIVA" sheetId="1" r:id="rId1"/>
    <sheet name="Diario_de_Classe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<sst xmlns="http://schemas.openxmlformats.org/spreadsheetml/2006/main" count="44" uniqueCount="44">
  <si>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NOTA</t>
  </si>
  <si>
    <t>FINAL</t>
  </si>
  <si>
    <t>Nome do Aluno</t>
  </si>
  <si>
    <t>Matrícula</t>
  </si>
  <si>
    <t>MINISTÉRIO DA EDUCAÇÃO</t>
  </si>
  <si>
    <t>Universidade Federal do Paraná</t>
  </si>
  <si>
    <t>Departamento de Engenharia Mecânica</t>
  </si>
  <si>
    <t>Curso de Engenharia Mecânica</t>
  </si>
  <si>
    <t>Adilson Leandro Simão Semedo Furtado</t>
  </si>
  <si>
    <t>Alexandre Luis Ganz</t>
  </si>
  <si>
    <t>Alexandre Sbrissia Ribeiro</t>
  </si>
  <si>
    <t>Allan Apter</t>
  </si>
  <si>
    <t>Anderson de Lima Padilha</t>
  </si>
  <si>
    <t>Anselmo Henrique Bernardim</t>
  </si>
  <si>
    <t>Caio Magnus Salles Curi</t>
  </si>
  <si>
    <t>Carlos Eduardo Anzzolin</t>
  </si>
  <si>
    <t>Cristian Luiz Simon</t>
  </si>
  <si>
    <t>Eduardo Storrer Garib</t>
  </si>
  <si>
    <t>Eduardo Xavier da Silva</t>
  </si>
  <si>
    <t>Fabio da Silva Krechemer</t>
  </si>
  <si>
    <t>Gabriel Escandelari Treml</t>
  </si>
  <si>
    <t>Gabriel Saboia</t>
  </si>
  <si>
    <t>Geovanna Ortega Borotta</t>
  </si>
  <si>
    <t>Giancarlo Moreira Fiorucci</t>
  </si>
  <si>
    <t>Giovanni Annunziato</t>
  </si>
  <si>
    <t>Guilherme de Borba</t>
  </si>
  <si>
    <t>João Paulo Recarcati</t>
  </si>
  <si>
    <t>Leandro Cesar de Souza</t>
  </si>
  <si>
    <t>Leandro Reichembach Pizzatto</t>
  </si>
  <si>
    <t>Leandro Tetu Bonat</t>
  </si>
  <si>
    <t>Luis Felipe Gusberti</t>
  </si>
  <si>
    <t>Mario Augusto Faria</t>
  </si>
  <si>
    <t>Patricia Mayumi Yoshida</t>
  </si>
  <si>
    <t>Rafael Lopes</t>
  </si>
  <si>
    <t>Rafael Luiz Serrato</t>
  </si>
  <si>
    <t>Ricardo Wieler</t>
  </si>
  <si>
    <t>Rogerio Bortolato Garcia</t>
  </si>
  <si>
    <t>Rogerio de Lima Oliveira</t>
  </si>
  <si>
    <t>Ronaldo Maria de Oliveira</t>
  </si>
  <si>
    <t>Thales Takeo Suzuki</t>
  </si>
  <si>
    <t>Thomas Spring</t>
  </si>
  <si>
    <t>Vagner Edgar Tortelli</t>
  </si>
  <si>
    <t>Wilian Afonso dos Santos</t>
  </si>
  <si>
    <t>Avaliação Substitutiva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</si>
</sst>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0"/>
    <numFmt numFmtId="175" formatCode="0.0"/>
    <numFmt numFmtId="176" formatCode="0.0%"/>
    <numFmt numFmtId="177" formatCode="#"/>
    <numFmt numFmtId="178" formatCode="#00"/>
    <numFmt numFmtId="179" formatCode="0.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[$-416]dddd\,\ d&quot; de &quot;mmmm&quot; de &quot;yyyy"/>
    <numFmt numFmtId="185" formatCode="dd/mm/yy;@"/>
    <numFmt numFmtId="186" formatCode="[$-416]d\-mmm\-yy;@"/>
  </numFmts>
  <fonts count="37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sz val="10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Book Antiqua"/>
      <family val="1"/>
    </font>
    <font>
      <u val="single"/>
      <sz val="10"/>
      <color indexed="36"/>
      <name val="Book Antiqua"/>
      <family val="1"/>
    </font>
    <font>
      <sz val="8"/>
      <color indexed="12"/>
      <name val="MS Sans Serif"/>
      <family val="2"/>
    </font>
    <font>
      <sz val="10"/>
      <name val="Cambria"/>
      <family val="1"/>
    </font>
    <font>
      <i/>
      <sz val="12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i/>
      <sz val="10"/>
      <name val="Cambria"/>
      <family val="1"/>
    </font>
    <font>
      <b/>
      <i/>
      <sz val="13"/>
      <color indexed="12"/>
      <name val="Cambria"/>
      <family val="1"/>
    </font>
    <font>
      <b/>
      <i/>
      <sz val="11"/>
      <color indexed="12"/>
      <name val="Cambria"/>
      <family val="1"/>
    </font>
    <font>
      <b/>
      <i/>
      <sz val="11"/>
      <color indexed="62"/>
      <name val="Cambria"/>
      <family val="1"/>
    </font>
    <font>
      <i/>
      <sz val="12"/>
      <color indexed="9"/>
      <name val="Cambria"/>
      <family val="1"/>
    </font>
    <font>
      <i/>
      <sz val="9"/>
      <name val="Cambria"/>
      <family val="1"/>
    </font>
    <font>
      <b/>
      <sz val="12"/>
      <color indexed="6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ck">
        <color indexed="50"/>
      </top>
      <bottom style="thick">
        <color indexed="1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11" borderId="1" applyNumberFormat="0" applyAlignment="0" applyProtection="0"/>
    <xf numFmtId="0" fontId="25" fillId="12" borderId="2" applyNumberFormat="0" applyAlignment="0" applyProtection="0"/>
    <xf numFmtId="0" fontId="26" fillId="0" borderId="3" applyNumberFormat="0" applyFill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7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17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51" applyFont="1">
      <alignment/>
      <protection/>
    </xf>
    <xf numFmtId="0" fontId="0" fillId="0" borderId="0" xfId="50">
      <alignment/>
      <protection/>
    </xf>
    <xf numFmtId="0" fontId="0" fillId="0" borderId="0" xfId="50" applyAlignment="1">
      <alignment vertical="center"/>
      <protection/>
    </xf>
    <xf numFmtId="0" fontId="0" fillId="0" borderId="0" xfId="50" applyFont="1">
      <alignment/>
      <protection/>
    </xf>
    <xf numFmtId="0" fontId="10" fillId="0" borderId="0" xfId="50" applyFont="1" applyAlignment="1">
      <alignment horizontal="center"/>
      <protection/>
    </xf>
    <xf numFmtId="0" fontId="10" fillId="0" borderId="0" xfId="50" applyFont="1">
      <alignment/>
      <protection/>
    </xf>
    <xf numFmtId="0" fontId="4" fillId="0" borderId="0" xfId="50" applyFont="1">
      <alignment/>
      <protection/>
    </xf>
    <xf numFmtId="0" fontId="10" fillId="0" borderId="0" xfId="50" applyFont="1" applyAlignment="1">
      <alignment horizontal="center" vertical="center"/>
      <protection/>
    </xf>
    <xf numFmtId="0" fontId="0" fillId="0" borderId="0" xfId="50" applyFont="1" applyAlignment="1">
      <alignment vertical="center"/>
      <protection/>
    </xf>
    <xf numFmtId="0" fontId="11" fillId="0" borderId="0" xfId="50" applyFont="1">
      <alignment/>
      <protection/>
    </xf>
    <xf numFmtId="0" fontId="11" fillId="0" borderId="0" xfId="50" applyFont="1" applyAlignment="1">
      <alignment horizontal="left" vertical="center"/>
      <protection/>
    </xf>
    <xf numFmtId="0" fontId="12" fillId="0" borderId="0" xfId="50" applyFont="1" applyAlignment="1">
      <alignment vertical="center"/>
      <protection/>
    </xf>
    <xf numFmtId="0" fontId="11" fillId="0" borderId="0" xfId="50" applyFont="1" applyAlignment="1">
      <alignment vertical="center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11" fillId="0" borderId="10" xfId="50" applyFont="1" applyBorder="1" applyAlignment="1">
      <alignment horizontal="left" vertical="center"/>
      <protection/>
    </xf>
    <xf numFmtId="0" fontId="12" fillId="0" borderId="10" xfId="50" applyFont="1" applyBorder="1" applyAlignment="1">
      <alignment vertical="center"/>
      <protection/>
    </xf>
    <xf numFmtId="0" fontId="11" fillId="0" borderId="10" xfId="50" applyFont="1" applyBorder="1" applyAlignment="1">
      <alignment vertical="center"/>
      <protection/>
    </xf>
    <xf numFmtId="0" fontId="14" fillId="0" borderId="0" xfId="50" applyFont="1" applyAlignment="1">
      <alignment vertical="center"/>
      <protection/>
    </xf>
    <xf numFmtId="0" fontId="10" fillId="0" borderId="0" xfId="50" applyFont="1" applyFill="1">
      <alignment/>
      <protection/>
    </xf>
    <xf numFmtId="0" fontId="15" fillId="0" borderId="0" xfId="50" applyFont="1" applyFill="1" applyBorder="1" applyAlignment="1">
      <alignment horizontal="centerContinuous" vertical="center"/>
      <protection/>
    </xf>
    <xf numFmtId="0" fontId="16" fillId="0" borderId="0" xfId="50" applyFont="1" applyFill="1" applyBorder="1" applyAlignment="1">
      <alignment horizontal="centerContinuous" vertical="center"/>
      <protection/>
    </xf>
    <xf numFmtId="0" fontId="11" fillId="0" borderId="0" xfId="50" applyFont="1" applyFill="1" applyAlignment="1">
      <alignment vertical="center"/>
      <protection/>
    </xf>
    <xf numFmtId="0" fontId="5" fillId="0" borderId="0" xfId="50" applyFont="1" applyFill="1">
      <alignment/>
      <protection/>
    </xf>
    <xf numFmtId="0" fontId="6" fillId="0" borderId="0" xfId="50" applyFont="1" applyFill="1">
      <alignment/>
      <protection/>
    </xf>
    <xf numFmtId="0" fontId="0" fillId="0" borderId="0" xfId="50" applyFill="1">
      <alignment/>
      <protection/>
    </xf>
    <xf numFmtId="0" fontId="11" fillId="0" borderId="0" xfId="50" applyFont="1" applyAlignment="1">
      <alignment horizontal="center" vertical="center"/>
      <protection/>
    </xf>
    <xf numFmtId="0" fontId="14" fillId="0" borderId="0" xfId="50" applyFont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17" fillId="5" borderId="11" xfId="50" applyFont="1" applyFill="1" applyBorder="1" applyAlignment="1">
      <alignment horizontal="center" vertical="center"/>
      <protection/>
    </xf>
    <xf numFmtId="0" fontId="13" fillId="0" borderId="12" xfId="50" applyFont="1" applyBorder="1" applyAlignment="1">
      <alignment horizontal="center" vertical="center"/>
      <protection/>
    </xf>
    <xf numFmtId="0" fontId="17" fillId="5" borderId="13" xfId="50" applyFont="1" applyFill="1" applyBorder="1" applyAlignment="1">
      <alignment horizontal="center" vertical="center"/>
      <protection/>
    </xf>
    <xf numFmtId="0" fontId="18" fillId="11" borderId="0" xfId="50" applyFont="1" applyFill="1" applyAlignment="1">
      <alignment horizontal="center"/>
      <protection/>
    </xf>
    <xf numFmtId="175" fontId="11" fillId="0" borderId="0" xfId="50" applyNumberFormat="1" applyFont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9" fillId="18" borderId="14" xfId="0" applyFont="1" applyFill="1" applyBorder="1" applyAlignment="1">
      <alignment horizontal="left"/>
    </xf>
    <xf numFmtId="0" fontId="19" fillId="0" borderId="15" xfId="50" applyFont="1" applyFill="1" applyBorder="1" applyAlignment="1">
      <alignment horizontal="center"/>
      <protection/>
    </xf>
    <xf numFmtId="0" fontId="19" fillId="0" borderId="15" xfId="50" applyFont="1" applyFill="1" applyBorder="1" applyAlignment="1">
      <alignment horizontal="left" vertical="center" indent="1"/>
      <protection/>
    </xf>
    <xf numFmtId="0" fontId="19" fillId="0" borderId="16" xfId="50" applyFont="1" applyFill="1" applyBorder="1" applyAlignment="1">
      <alignment horizontal="centerContinuous" vertical="center"/>
      <protection/>
    </xf>
    <xf numFmtId="0" fontId="19" fillId="0" borderId="17" xfId="50" applyFont="1" applyFill="1" applyBorder="1" applyAlignment="1">
      <alignment horizontal="centerContinuous" vertical="center"/>
      <protection/>
    </xf>
    <xf numFmtId="0" fontId="20" fillId="19" borderId="18" xfId="50" applyFont="1" applyFill="1" applyBorder="1" applyAlignment="1">
      <alignment horizontal="center" vertical="center"/>
      <protection/>
    </xf>
    <xf numFmtId="0" fontId="20" fillId="19" borderId="19" xfId="50" applyFont="1" applyFill="1" applyBorder="1" applyAlignment="1">
      <alignment horizontal="center" vertical="center"/>
      <protection/>
    </xf>
    <xf numFmtId="0" fontId="13" fillId="0" borderId="19" xfId="50" applyFont="1" applyBorder="1" applyAlignment="1">
      <alignment horizontal="center" vertical="center"/>
      <protection/>
    </xf>
    <xf numFmtId="0" fontId="13" fillId="0" borderId="20" xfId="50" applyFont="1" applyBorder="1" applyAlignment="1">
      <alignment horizontal="center" vertical="center"/>
      <protection/>
    </xf>
    <xf numFmtId="175" fontId="19" fillId="0" borderId="21" xfId="50" applyNumberFormat="1" applyFont="1" applyFill="1" applyBorder="1" applyAlignment="1">
      <alignment horizontal="center" vertical="center"/>
      <protection/>
    </xf>
    <xf numFmtId="175" fontId="19" fillId="0" borderId="22" xfId="50" applyNumberFormat="1" applyFont="1" applyFill="1" applyBorder="1" applyAlignment="1">
      <alignment horizontal="center" vertical="center"/>
      <protection/>
    </xf>
    <xf numFmtId="0" fontId="19" fillId="0" borderId="23" xfId="50" applyFont="1" applyFill="1" applyBorder="1" applyAlignment="1">
      <alignment horizontal="center"/>
      <protection/>
    </xf>
    <xf numFmtId="0" fontId="19" fillId="0" borderId="23" xfId="50" applyFont="1" applyFill="1" applyBorder="1" applyAlignment="1">
      <alignment horizontal="left" vertical="center" indent="1"/>
      <protection/>
    </xf>
    <xf numFmtId="0" fontId="19" fillId="0" borderId="24" xfId="50" applyFont="1" applyFill="1" applyBorder="1" applyAlignment="1">
      <alignment horizontal="centerContinuous" vertical="center"/>
      <protection/>
    </xf>
    <xf numFmtId="175" fontId="19" fillId="20" borderId="22" xfId="50" applyNumberFormat="1" applyFont="1" applyFill="1" applyBorder="1" applyAlignment="1">
      <alignment horizontal="center" vertical="center"/>
      <protection/>
    </xf>
    <xf numFmtId="175" fontId="19" fillId="20" borderId="25" xfId="50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Diario_de_Classe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14">
    <dxf>
      <font>
        <color auto="1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ont>
        <b/>
        <i/>
        <color indexed="10"/>
      </font>
      <fill>
        <patternFill>
          <bgColor indexed="43"/>
        </patternFill>
      </fill>
    </dxf>
    <dxf>
      <font>
        <color indexed="9"/>
      </font>
      <fill>
        <patternFill>
          <bgColor indexed="25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F20" sqref="F20"/>
    </sheetView>
  </sheetViews>
  <sheetFormatPr defaultColWidth="11.28125" defaultRowHeight="13.5"/>
  <cols>
    <col min="1" max="1" width="0.85546875" style="3" customWidth="1"/>
    <col min="2" max="2" width="1.28515625" style="3" customWidth="1"/>
    <col min="3" max="3" width="13.00390625" style="3" bestFit="1" customWidth="1"/>
    <col min="4" max="5" width="18.57421875" style="3" customWidth="1"/>
    <col min="6" max="6" width="9.7109375" style="3" customWidth="1"/>
    <col min="7" max="7" width="9.00390625" style="3" customWidth="1"/>
    <col min="8" max="8" width="11.28125" style="3" customWidth="1"/>
    <col min="9" max="9" width="8.28125" style="3" customWidth="1"/>
    <col min="10" max="16384" width="11.28125" style="3" customWidth="1"/>
  </cols>
  <sheetData>
    <row r="1" spans="1:14" s="8" customFormat="1" ht="12.75" customHeight="1">
      <c r="A1" s="5"/>
      <c r="B1" s="7"/>
      <c r="C1" s="6"/>
      <c r="D1" s="9" t="s">
        <v>4</v>
      </c>
      <c r="E1" s="9"/>
      <c r="F1" s="9"/>
      <c r="G1" s="10"/>
      <c r="H1" s="10"/>
      <c r="I1" s="10"/>
      <c r="J1" s="5"/>
      <c r="K1" s="5"/>
      <c r="L1" s="5"/>
      <c r="M1" s="5"/>
      <c r="N1" s="5"/>
    </row>
    <row r="2" spans="1:14" s="8" customFormat="1" ht="12.75" customHeight="1">
      <c r="A2" s="5"/>
      <c r="B2" s="7"/>
      <c r="C2" s="6"/>
      <c r="D2" s="9" t="s">
        <v>5</v>
      </c>
      <c r="E2" s="9"/>
      <c r="F2" s="9"/>
      <c r="G2" s="10"/>
      <c r="H2" s="10"/>
      <c r="I2" s="10"/>
      <c r="J2" s="5"/>
      <c r="K2" s="5"/>
      <c r="L2" s="5"/>
      <c r="M2" s="5"/>
      <c r="N2" s="5"/>
    </row>
    <row r="3" spans="1:17" s="8" customFormat="1" ht="12.75" customHeight="1">
      <c r="A3" s="5"/>
      <c r="B3" s="7"/>
      <c r="C3" s="6"/>
      <c r="D3" s="9" t="s">
        <v>6</v>
      </c>
      <c r="E3" s="9"/>
      <c r="F3" s="9"/>
      <c r="G3" s="10"/>
      <c r="H3" s="10"/>
      <c r="I3" s="10"/>
      <c r="J3" s="5"/>
      <c r="K3" s="5"/>
      <c r="L3" s="5"/>
      <c r="M3" s="5"/>
      <c r="N3" s="5"/>
      <c r="Q3" s="3"/>
    </row>
    <row r="4" spans="1:14" s="8" customFormat="1" ht="12" customHeight="1">
      <c r="A4" s="5"/>
      <c r="B4" s="7"/>
      <c r="C4" s="6"/>
      <c r="D4" s="9" t="s">
        <v>7</v>
      </c>
      <c r="E4" s="9"/>
      <c r="F4" s="9"/>
      <c r="G4" s="10"/>
      <c r="H4" s="10"/>
      <c r="I4" s="10"/>
      <c r="J4" s="5"/>
      <c r="K4" s="5"/>
      <c r="L4" s="5"/>
      <c r="M4" s="5"/>
      <c r="N4" s="5"/>
    </row>
    <row r="5" spans="2:16" ht="3.75" customHeight="1" thickBot="1">
      <c r="B5" s="11"/>
      <c r="C5" s="12"/>
      <c r="D5" s="13"/>
      <c r="E5" s="14"/>
      <c r="F5" s="14"/>
      <c r="G5" s="14"/>
      <c r="H5" s="15"/>
      <c r="I5" s="15"/>
      <c r="J5" s="15"/>
      <c r="K5" s="15"/>
      <c r="L5" s="15"/>
      <c r="M5" s="16"/>
      <c r="N5" s="16"/>
      <c r="O5" s="16"/>
      <c r="P5" s="16"/>
    </row>
    <row r="6" spans="2:16" ht="4.5" customHeight="1" thickBot="1" thickTop="1">
      <c r="B6" s="11"/>
      <c r="C6" s="17"/>
      <c r="D6" s="18"/>
      <c r="E6" s="19"/>
      <c r="F6" s="19"/>
      <c r="G6" s="14"/>
      <c r="H6" s="15"/>
      <c r="I6" s="15"/>
      <c r="J6" s="15"/>
      <c r="K6" s="15"/>
      <c r="L6" s="15"/>
      <c r="M6" s="16"/>
      <c r="N6" s="16"/>
      <c r="O6" s="16"/>
      <c r="P6" s="16"/>
    </row>
    <row r="7" spans="2:16" ht="9.75" customHeight="1" thickTop="1">
      <c r="B7" s="11"/>
      <c r="C7" s="12"/>
      <c r="D7" s="20"/>
      <c r="E7" s="14"/>
      <c r="F7" s="14"/>
      <c r="G7" s="14"/>
      <c r="H7" s="15"/>
      <c r="I7" s="15"/>
      <c r="J7" s="15"/>
      <c r="K7" s="15"/>
      <c r="L7" s="15"/>
      <c r="M7" s="16"/>
      <c r="N7" s="16"/>
      <c r="O7" s="16"/>
      <c r="P7" s="16"/>
    </row>
    <row r="8" spans="2:16" ht="17.25" customHeight="1">
      <c r="B8" s="7"/>
      <c r="C8" s="42" t="s">
        <v>43</v>
      </c>
      <c r="D8" s="43"/>
      <c r="E8" s="43"/>
      <c r="F8" s="43"/>
      <c r="G8" s="14"/>
      <c r="H8" s="15"/>
      <c r="I8" s="15"/>
      <c r="J8" s="15"/>
      <c r="K8" s="15"/>
      <c r="L8" s="15"/>
      <c r="M8" s="16"/>
      <c r="N8" s="16"/>
      <c r="O8" s="16"/>
      <c r="P8" s="16"/>
    </row>
    <row r="9" spans="2:16" s="27" customFormat="1" ht="7.5" customHeight="1">
      <c r="B9" s="21"/>
      <c r="C9" s="21"/>
      <c r="D9" s="22"/>
      <c r="E9" s="23"/>
      <c r="F9" s="24"/>
      <c r="G9" s="24"/>
      <c r="H9" s="25"/>
      <c r="I9" s="25"/>
      <c r="J9" s="25"/>
      <c r="K9" s="25"/>
      <c r="L9" s="25"/>
      <c r="M9" s="26"/>
      <c r="N9" s="26"/>
      <c r="O9" s="26"/>
      <c r="P9" s="26"/>
    </row>
    <row r="10" spans="2:8" ht="15" customHeight="1">
      <c r="B10" s="11"/>
      <c r="C10" s="28"/>
      <c r="D10" s="29"/>
      <c r="E10" s="30"/>
      <c r="F10" s="31" t="s">
        <v>0</v>
      </c>
      <c r="G10" s="14"/>
      <c r="H10" s="4"/>
    </row>
    <row r="11" spans="2:8" ht="15" customHeight="1">
      <c r="B11" s="11"/>
      <c r="C11" s="32" t="s">
        <v>3</v>
      </c>
      <c r="D11" s="44" t="s">
        <v>2</v>
      </c>
      <c r="E11" s="45"/>
      <c r="F11" s="33" t="s">
        <v>1</v>
      </c>
      <c r="G11" s="14"/>
      <c r="H11" s="4"/>
    </row>
    <row r="12" spans="2:8" ht="13.5" customHeight="1">
      <c r="B12" s="34">
        <v>1</v>
      </c>
      <c r="C12" s="38">
        <f>Diario_de_Classe!C2</f>
        <v>0</v>
      </c>
      <c r="D12" s="39" t="str">
        <f>Diario_de_Classe!D2</f>
        <v>Adilson Leandro Simão Semedo Furtado</v>
      </c>
      <c r="E12" s="40"/>
      <c r="F12" s="46">
        <v>1</v>
      </c>
      <c r="G12" s="35"/>
      <c r="H12" s="4"/>
    </row>
    <row r="13" spans="2:8" ht="13.5" customHeight="1">
      <c r="B13" s="34">
        <f aca="true" t="shared" si="0" ref="B13:B31">B12+1</f>
        <v>2</v>
      </c>
      <c r="C13" s="38">
        <f>Diario_de_Classe!C3</f>
        <v>0</v>
      </c>
      <c r="D13" s="39" t="str">
        <f>Diario_de_Classe!D3</f>
        <v>Alexandre Luis Ganz</v>
      </c>
      <c r="E13" s="41"/>
      <c r="F13" s="51">
        <v>4.5</v>
      </c>
      <c r="G13" s="14"/>
      <c r="H13" s="4"/>
    </row>
    <row r="14" spans="2:8" ht="13.5" customHeight="1">
      <c r="B14" s="34">
        <f t="shared" si="0"/>
        <v>3</v>
      </c>
      <c r="C14" s="38">
        <f>Diario_de_Classe!C4</f>
        <v>0</v>
      </c>
      <c r="D14" s="39" t="str">
        <f>Diario_de_Classe!D4</f>
        <v>Alexandre Sbrissia Ribeiro</v>
      </c>
      <c r="E14" s="41"/>
      <c r="F14" s="47">
        <v>2</v>
      </c>
      <c r="G14" s="14"/>
      <c r="H14" s="4"/>
    </row>
    <row r="15" spans="2:8" ht="13.5" customHeight="1">
      <c r="B15" s="34" t="e">
        <f>#REF!+1</f>
        <v>#REF!</v>
      </c>
      <c r="C15" s="38">
        <f>Diario_de_Classe!C6</f>
        <v>0</v>
      </c>
      <c r="D15" s="39" t="str">
        <f>Diario_de_Classe!D6</f>
        <v>Anderson de Lima Padilha</v>
      </c>
      <c r="E15" s="41"/>
      <c r="F15" s="51">
        <v>6</v>
      </c>
      <c r="G15" s="14"/>
      <c r="H15" s="4"/>
    </row>
    <row r="16" spans="2:8" ht="13.5" customHeight="1">
      <c r="B16" s="34" t="e">
        <f>#REF!+1</f>
        <v>#REF!</v>
      </c>
      <c r="C16" s="38">
        <f>Diario_de_Classe!C8</f>
        <v>0</v>
      </c>
      <c r="D16" s="39" t="str">
        <f>Diario_de_Classe!D8</f>
        <v>Caio Magnus Salles Curi</v>
      </c>
      <c r="E16" s="41"/>
      <c r="F16" s="51">
        <v>1.8</v>
      </c>
      <c r="G16" s="14"/>
      <c r="H16" s="36"/>
    </row>
    <row r="17" spans="2:8" ht="13.5" customHeight="1">
      <c r="B17" s="34" t="e">
        <f t="shared" si="0"/>
        <v>#REF!</v>
      </c>
      <c r="C17" s="38">
        <f>Diario_de_Classe!C9</f>
        <v>0</v>
      </c>
      <c r="D17" s="39" t="str">
        <f>Diario_de_Classe!D9</f>
        <v>Carlos Eduardo Anzzolin</v>
      </c>
      <c r="E17" s="41"/>
      <c r="F17" s="51">
        <v>1</v>
      </c>
      <c r="G17" s="14"/>
      <c r="H17" s="4"/>
    </row>
    <row r="18" spans="2:8" ht="13.5" customHeight="1">
      <c r="B18" s="34" t="e">
        <f t="shared" si="0"/>
        <v>#REF!</v>
      </c>
      <c r="C18" s="38">
        <f>Diario_de_Classe!C10</f>
        <v>0</v>
      </c>
      <c r="D18" s="39" t="str">
        <f>Diario_de_Classe!D10</f>
        <v>Cristian Luiz Simon</v>
      </c>
      <c r="E18" s="41"/>
      <c r="F18" s="51">
        <v>2.5</v>
      </c>
      <c r="G18" s="14"/>
      <c r="H18" s="4"/>
    </row>
    <row r="19" spans="2:8" ht="13.5" customHeight="1">
      <c r="B19" s="34" t="e">
        <f t="shared" si="0"/>
        <v>#REF!</v>
      </c>
      <c r="C19" s="38">
        <f>Diario_de_Classe!C11</f>
        <v>0</v>
      </c>
      <c r="D19" s="39" t="str">
        <f>Diario_de_Classe!D11</f>
        <v>Eduardo Storrer Garib</v>
      </c>
      <c r="E19" s="41"/>
      <c r="F19" s="47">
        <v>2</v>
      </c>
      <c r="G19" s="14"/>
      <c r="H19" s="4"/>
    </row>
    <row r="20" spans="2:8" ht="13.5" customHeight="1">
      <c r="B20" s="34" t="e">
        <f>#REF!+1</f>
        <v>#REF!</v>
      </c>
      <c r="C20" s="38">
        <f>Diario_de_Classe!C14</f>
        <v>0</v>
      </c>
      <c r="D20" s="39" t="str">
        <f>Diario_de_Classe!D14</f>
        <v>Gabriel Escandelari Treml</v>
      </c>
      <c r="E20" s="41"/>
      <c r="F20" s="51">
        <v>3.5</v>
      </c>
      <c r="G20" s="14"/>
      <c r="H20" s="4"/>
    </row>
    <row r="21" spans="2:8" ht="13.5" customHeight="1">
      <c r="B21" s="34" t="e">
        <f>#REF!+1</f>
        <v>#REF!</v>
      </c>
      <c r="C21" s="38">
        <f>Diario_de_Classe!C16</f>
        <v>0</v>
      </c>
      <c r="D21" s="39" t="str">
        <f>Diario_de_Classe!D16</f>
        <v>Geovanna Ortega Borotta</v>
      </c>
      <c r="E21" s="41"/>
      <c r="F21" s="51">
        <v>4.2</v>
      </c>
      <c r="G21" s="14"/>
      <c r="H21" s="4"/>
    </row>
    <row r="22" spans="2:8" ht="13.5" customHeight="1">
      <c r="B22" s="34" t="e">
        <f>#REF!+1</f>
        <v>#REF!</v>
      </c>
      <c r="C22" s="38">
        <f>Diario_de_Classe!C19</f>
        <v>0</v>
      </c>
      <c r="D22" s="39" t="str">
        <f>Diario_de_Classe!D19</f>
        <v>Guilherme de Borba</v>
      </c>
      <c r="E22" s="41"/>
      <c r="F22" s="51">
        <v>2</v>
      </c>
      <c r="G22" s="14"/>
      <c r="H22" s="4"/>
    </row>
    <row r="23" spans="2:8" ht="13.5" customHeight="1">
      <c r="B23" s="34" t="e">
        <f t="shared" si="0"/>
        <v>#REF!</v>
      </c>
      <c r="C23" s="38">
        <f>Diario_de_Classe!C20</f>
        <v>0</v>
      </c>
      <c r="D23" s="39" t="str">
        <f>Diario_de_Classe!D20</f>
        <v>João Paulo Recarcati</v>
      </c>
      <c r="E23" s="41"/>
      <c r="F23" s="47">
        <v>1</v>
      </c>
      <c r="G23" s="14"/>
      <c r="H23" s="4"/>
    </row>
    <row r="24" spans="2:8" ht="13.5" customHeight="1">
      <c r="B24" s="34" t="e">
        <f>#REF!+1</f>
        <v>#REF!</v>
      </c>
      <c r="C24" s="38">
        <f>Diario_de_Classe!C22</f>
        <v>0</v>
      </c>
      <c r="D24" s="39" t="str">
        <f>Diario_de_Classe!D22</f>
        <v>Leandro Cesar de Souza</v>
      </c>
      <c r="E24" s="41"/>
      <c r="F24" s="51">
        <v>3</v>
      </c>
      <c r="G24" s="14"/>
      <c r="H24" s="4"/>
    </row>
    <row r="25" spans="2:8" ht="13.5" customHeight="1">
      <c r="B25" s="34" t="e">
        <f t="shared" si="0"/>
        <v>#REF!</v>
      </c>
      <c r="C25" s="38">
        <f>Diario_de_Classe!C23</f>
        <v>0</v>
      </c>
      <c r="D25" s="39" t="str">
        <f>Diario_de_Classe!D23</f>
        <v>Leandro Reichembach Pizzatto</v>
      </c>
      <c r="E25" s="41"/>
      <c r="F25" s="47">
        <v>2</v>
      </c>
      <c r="G25" s="14"/>
      <c r="H25" s="4"/>
    </row>
    <row r="26" spans="2:8" ht="13.5" customHeight="1">
      <c r="B26" s="34" t="e">
        <f>#REF!+1</f>
        <v>#REF!</v>
      </c>
      <c r="C26" s="38">
        <f>Diario_de_Classe!C25</f>
        <v>0</v>
      </c>
      <c r="D26" s="39" t="str">
        <f>Diario_de_Classe!D25</f>
        <v>Luis Felipe Gusberti</v>
      </c>
      <c r="E26" s="41"/>
      <c r="F26" s="47">
        <v>2</v>
      </c>
      <c r="G26" s="14"/>
      <c r="H26" s="4"/>
    </row>
    <row r="27" spans="2:8" ht="13.5" customHeight="1">
      <c r="B27" s="34" t="e">
        <f t="shared" si="0"/>
        <v>#REF!</v>
      </c>
      <c r="C27" s="38">
        <f>Diario_de_Classe!C26</f>
        <v>0</v>
      </c>
      <c r="D27" s="39" t="str">
        <f>Diario_de_Classe!D26</f>
        <v>Mario Augusto Faria</v>
      </c>
      <c r="E27" s="41"/>
      <c r="F27" s="47">
        <v>1</v>
      </c>
      <c r="G27" s="14"/>
      <c r="H27" s="4"/>
    </row>
    <row r="28" spans="2:8" ht="13.5" customHeight="1">
      <c r="B28" s="34" t="e">
        <f t="shared" si="0"/>
        <v>#REF!</v>
      </c>
      <c r="C28" s="38">
        <f>Diario_de_Classe!C27</f>
        <v>0</v>
      </c>
      <c r="D28" s="39" t="str">
        <f>Diario_de_Classe!D27</f>
        <v>Patricia Mayumi Yoshida</v>
      </c>
      <c r="E28" s="41"/>
      <c r="F28" s="51">
        <v>5</v>
      </c>
      <c r="G28" s="14"/>
      <c r="H28" s="4"/>
    </row>
    <row r="29" spans="2:8" ht="13.5" customHeight="1">
      <c r="B29" s="34" t="e">
        <f>#REF!+1</f>
        <v>#REF!</v>
      </c>
      <c r="C29" s="38">
        <f>Diario_de_Classe!C29</f>
        <v>0</v>
      </c>
      <c r="D29" s="39" t="str">
        <f>Diario_de_Classe!D29</f>
        <v>Rafael Luiz Serrato</v>
      </c>
      <c r="E29" s="41"/>
      <c r="F29" s="47">
        <v>2</v>
      </c>
      <c r="G29" s="14"/>
      <c r="H29" s="4"/>
    </row>
    <row r="30" spans="2:8" ht="13.5" customHeight="1">
      <c r="B30" s="34" t="e">
        <f>#REF!+1</f>
        <v>#REF!</v>
      </c>
      <c r="C30" s="38">
        <f>Diario_de_Classe!C31</f>
        <v>0</v>
      </c>
      <c r="D30" s="39" t="str">
        <f>Diario_de_Classe!D31</f>
        <v>Rogerio Bortolato Garcia</v>
      </c>
      <c r="E30" s="41"/>
      <c r="F30" s="51">
        <v>2</v>
      </c>
      <c r="G30" s="14"/>
      <c r="H30" s="4"/>
    </row>
    <row r="31" spans="2:8" ht="13.5" customHeight="1">
      <c r="B31" s="34" t="e">
        <f t="shared" si="0"/>
        <v>#REF!</v>
      </c>
      <c r="C31" s="38">
        <f>Diario_de_Classe!C32</f>
        <v>0</v>
      </c>
      <c r="D31" s="39" t="str">
        <f>Diario_de_Classe!D32</f>
        <v>Rogerio de Lima Oliveira</v>
      </c>
      <c r="E31" s="41"/>
      <c r="F31" s="51">
        <v>1.5</v>
      </c>
      <c r="G31" s="14"/>
      <c r="H31" s="4"/>
    </row>
    <row r="32" spans="2:8" ht="13.5" customHeight="1">
      <c r="B32" s="34" t="e">
        <f>#REF!+1</f>
        <v>#REF!</v>
      </c>
      <c r="C32" s="38">
        <f>Diario_de_Classe!C34</f>
        <v>0</v>
      </c>
      <c r="D32" s="39" t="str">
        <f>Diario_de_Classe!D34</f>
        <v>Thales Takeo Suzuki</v>
      </c>
      <c r="E32" s="41"/>
      <c r="F32" s="51">
        <v>2.5</v>
      </c>
      <c r="G32" s="14"/>
      <c r="H32" s="4"/>
    </row>
    <row r="33" spans="2:8" ht="13.5" customHeight="1">
      <c r="B33" s="34"/>
      <c r="C33" s="38">
        <f>Diario_de_Classe!C37</f>
        <v>0</v>
      </c>
      <c r="D33" s="39" t="str">
        <f>Diario_de_Classe!D37</f>
        <v>Vagner Edgar Tortelli</v>
      </c>
      <c r="E33" s="41"/>
      <c r="F33" s="51">
        <v>3</v>
      </c>
      <c r="G33" s="14"/>
      <c r="H33" s="4"/>
    </row>
    <row r="34" spans="2:8" ht="13.5" customHeight="1" thickBot="1">
      <c r="B34" s="34"/>
      <c r="C34" s="48">
        <f>Diario_de_Classe!C38</f>
        <v>0</v>
      </c>
      <c r="D34" s="49" t="str">
        <f>Diario_de_Classe!D38</f>
        <v>Wilian Afonso dos Santos</v>
      </c>
      <c r="E34" s="50"/>
      <c r="F34" s="52">
        <v>7</v>
      </c>
      <c r="G34" s="14"/>
      <c r="H34" s="4"/>
    </row>
  </sheetData>
  <sheetProtection password="CF5B" sheet="1"/>
  <mergeCells count="2">
    <mergeCell ref="C8:F8"/>
    <mergeCell ref="D11:E11"/>
  </mergeCells>
  <printOptions horizontalCentered="1"/>
  <pageMargins left="0.31496062992125984" right="0.35433070866141736" top="0.3937007874015748" bottom="0.3937007874015748" header="0.31496062992125984" footer="0.35433070866141736"/>
  <pageSetup horizontalDpi="600" verticalDpi="600" orientation="portrait" paperSize="9" scale="90" r:id="rId3"/>
  <legacyDrawing r:id="rId2"/>
  <oleObjects>
    <oleObject progId="Word.Picture.8" shapeId="1381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2">
      <selection activeCell="D35" sqref="D35"/>
    </sheetView>
  </sheetViews>
  <sheetFormatPr defaultColWidth="11.28125" defaultRowHeight="13.5"/>
  <cols>
    <col min="1" max="1" width="9.00390625" style="0" customWidth="1"/>
    <col min="2" max="2" width="4.421875" style="0" customWidth="1"/>
    <col min="3" max="3" width="11.57421875" style="0" customWidth="1"/>
    <col min="4" max="4" width="36.00390625" style="0" customWidth="1"/>
  </cols>
  <sheetData>
    <row r="1" spans="1:5" ht="13.5">
      <c r="A1" s="1"/>
      <c r="B1" s="1"/>
      <c r="C1" s="1"/>
      <c r="D1" s="1"/>
      <c r="E1" s="1"/>
    </row>
    <row r="2" spans="1:5" ht="13.5">
      <c r="A2" s="1"/>
      <c r="B2" s="2">
        <v>1</v>
      </c>
      <c r="C2" s="37"/>
      <c r="D2" s="37" t="s">
        <v>8</v>
      </c>
      <c r="E2" s="1"/>
    </row>
    <row r="3" spans="1:5" ht="13.5">
      <c r="A3" s="1"/>
      <c r="B3" s="2">
        <v>2</v>
      </c>
      <c r="C3" s="37"/>
      <c r="D3" s="37" t="s">
        <v>9</v>
      </c>
      <c r="E3" s="1"/>
    </row>
    <row r="4" spans="1:5" ht="13.5">
      <c r="A4" s="1"/>
      <c r="B4" s="2">
        <v>3</v>
      </c>
      <c r="C4" s="37"/>
      <c r="D4" s="37" t="s">
        <v>10</v>
      </c>
      <c r="E4" s="1"/>
    </row>
    <row r="5" spans="1:5" ht="13.5">
      <c r="A5" s="1"/>
      <c r="B5" s="2">
        <v>4</v>
      </c>
      <c r="C5" s="37"/>
      <c r="D5" s="37" t="s">
        <v>11</v>
      </c>
      <c r="E5" s="1"/>
    </row>
    <row r="6" spans="1:5" ht="13.5">
      <c r="A6" s="1"/>
      <c r="B6" s="2">
        <v>5</v>
      </c>
      <c r="C6" s="37"/>
      <c r="D6" s="37" t="s">
        <v>12</v>
      </c>
      <c r="E6" s="1"/>
    </row>
    <row r="7" spans="1:5" ht="13.5">
      <c r="A7" s="1"/>
      <c r="B7" s="2">
        <v>6</v>
      </c>
      <c r="C7" s="37"/>
      <c r="D7" s="37" t="s">
        <v>13</v>
      </c>
      <c r="E7" s="1"/>
    </row>
    <row r="8" spans="1:5" ht="13.5">
      <c r="A8" s="1"/>
      <c r="B8" s="2">
        <v>7</v>
      </c>
      <c r="C8" s="37"/>
      <c r="D8" s="37" t="s">
        <v>14</v>
      </c>
      <c r="E8" s="1"/>
    </row>
    <row r="9" spans="1:5" ht="13.5">
      <c r="A9" s="1"/>
      <c r="B9" s="2">
        <v>8</v>
      </c>
      <c r="C9" s="37"/>
      <c r="D9" s="37" t="s">
        <v>15</v>
      </c>
      <c r="E9" s="1"/>
    </row>
    <row r="10" spans="1:5" ht="13.5">
      <c r="A10" s="1"/>
      <c r="B10" s="2">
        <v>9</v>
      </c>
      <c r="C10" s="37"/>
      <c r="D10" s="37" t="s">
        <v>16</v>
      </c>
      <c r="E10" s="1"/>
    </row>
    <row r="11" spans="1:5" ht="13.5">
      <c r="A11" s="1"/>
      <c r="B11" s="2">
        <v>10</v>
      </c>
      <c r="C11" s="37"/>
      <c r="D11" s="37" t="s">
        <v>17</v>
      </c>
      <c r="E11" s="1"/>
    </row>
    <row r="12" spans="1:5" ht="13.5">
      <c r="A12" s="1"/>
      <c r="B12" s="2">
        <v>11</v>
      </c>
      <c r="C12" s="37"/>
      <c r="D12" s="37" t="s">
        <v>18</v>
      </c>
      <c r="E12" s="1"/>
    </row>
    <row r="13" spans="1:5" ht="13.5">
      <c r="A13" s="1"/>
      <c r="B13" s="2">
        <v>12</v>
      </c>
      <c r="C13" s="37"/>
      <c r="D13" s="37" t="s">
        <v>19</v>
      </c>
      <c r="E13" s="1"/>
    </row>
    <row r="14" spans="1:5" ht="13.5">
      <c r="A14" s="1"/>
      <c r="B14" s="2">
        <f>B13+1</f>
        <v>13</v>
      </c>
      <c r="C14" s="37"/>
      <c r="D14" s="37" t="s">
        <v>20</v>
      </c>
      <c r="E14" s="1"/>
    </row>
    <row r="15" spans="1:5" ht="13.5">
      <c r="A15" s="1"/>
      <c r="B15" s="2">
        <f aca="true" t="shared" si="0" ref="B15:B38">B14+1</f>
        <v>14</v>
      </c>
      <c r="C15" s="37"/>
      <c r="D15" s="37" t="s">
        <v>21</v>
      </c>
      <c r="E15" s="1"/>
    </row>
    <row r="16" spans="1:5" ht="13.5">
      <c r="A16" s="1"/>
      <c r="B16" s="2">
        <f t="shared" si="0"/>
        <v>15</v>
      </c>
      <c r="C16" s="37"/>
      <c r="D16" s="37" t="s">
        <v>22</v>
      </c>
      <c r="E16" s="1"/>
    </row>
    <row r="17" spans="1:5" ht="13.5">
      <c r="A17" s="1"/>
      <c r="B17" s="2">
        <f t="shared" si="0"/>
        <v>16</v>
      </c>
      <c r="C17" s="37"/>
      <c r="D17" s="37" t="s">
        <v>23</v>
      </c>
      <c r="E17" s="1"/>
    </row>
    <row r="18" spans="1:5" ht="13.5">
      <c r="A18" s="1"/>
      <c r="B18" s="2">
        <f t="shared" si="0"/>
        <v>17</v>
      </c>
      <c r="C18" s="37"/>
      <c r="D18" s="37" t="s">
        <v>24</v>
      </c>
      <c r="E18" s="1"/>
    </row>
    <row r="19" spans="1:5" ht="13.5">
      <c r="A19" s="1"/>
      <c r="B19" s="2">
        <f t="shared" si="0"/>
        <v>18</v>
      </c>
      <c r="C19" s="37"/>
      <c r="D19" s="37" t="s">
        <v>25</v>
      </c>
      <c r="E19" s="1"/>
    </row>
    <row r="20" spans="1:5" ht="13.5">
      <c r="A20" s="1"/>
      <c r="B20" s="2">
        <f t="shared" si="0"/>
        <v>19</v>
      </c>
      <c r="C20" s="37"/>
      <c r="D20" s="37" t="s">
        <v>26</v>
      </c>
      <c r="E20" s="1"/>
    </row>
    <row r="21" spans="1:5" ht="13.5">
      <c r="A21" s="1"/>
      <c r="B21" s="2">
        <f t="shared" si="0"/>
        <v>20</v>
      </c>
      <c r="C21" s="37"/>
      <c r="D21" s="37"/>
      <c r="E21" s="1"/>
    </row>
    <row r="22" spans="1:5" ht="13.5">
      <c r="A22" s="1"/>
      <c r="B22" s="2">
        <f t="shared" si="0"/>
        <v>21</v>
      </c>
      <c r="C22" s="37"/>
      <c r="D22" s="37" t="s">
        <v>27</v>
      </c>
      <c r="E22" s="1"/>
    </row>
    <row r="23" spans="1:5" ht="13.5">
      <c r="A23" s="1"/>
      <c r="B23" s="2">
        <f t="shared" si="0"/>
        <v>22</v>
      </c>
      <c r="C23" s="37"/>
      <c r="D23" s="37" t="s">
        <v>28</v>
      </c>
      <c r="E23" s="1"/>
    </row>
    <row r="24" spans="1:5" ht="13.5">
      <c r="A24" s="1"/>
      <c r="B24" s="2">
        <f t="shared" si="0"/>
        <v>23</v>
      </c>
      <c r="C24" s="37"/>
      <c r="D24" s="37" t="s">
        <v>29</v>
      </c>
      <c r="E24" s="1"/>
    </row>
    <row r="25" spans="1:5" ht="13.5">
      <c r="A25" s="1"/>
      <c r="B25" s="2">
        <f t="shared" si="0"/>
        <v>24</v>
      </c>
      <c r="C25" s="37"/>
      <c r="D25" s="37" t="s">
        <v>30</v>
      </c>
      <c r="E25" s="1"/>
    </row>
    <row r="26" spans="1:5" ht="13.5">
      <c r="A26" s="1"/>
      <c r="B26" s="2">
        <f t="shared" si="0"/>
        <v>25</v>
      </c>
      <c r="C26" s="37"/>
      <c r="D26" s="37" t="s">
        <v>31</v>
      </c>
      <c r="E26" s="1"/>
    </row>
    <row r="27" spans="1:5" ht="13.5">
      <c r="A27" s="1"/>
      <c r="B27" s="2">
        <f t="shared" si="0"/>
        <v>26</v>
      </c>
      <c r="C27" s="37"/>
      <c r="D27" s="37" t="s">
        <v>32</v>
      </c>
      <c r="E27" s="1"/>
    </row>
    <row r="28" spans="1:5" ht="13.5">
      <c r="A28" s="1"/>
      <c r="B28" s="2">
        <f t="shared" si="0"/>
        <v>27</v>
      </c>
      <c r="C28" s="37"/>
      <c r="D28" s="37" t="s">
        <v>33</v>
      </c>
      <c r="E28" s="1"/>
    </row>
    <row r="29" spans="1:5" ht="13.5">
      <c r="A29" s="1"/>
      <c r="B29" s="2">
        <f t="shared" si="0"/>
        <v>28</v>
      </c>
      <c r="C29" s="37"/>
      <c r="D29" s="37" t="s">
        <v>34</v>
      </c>
      <c r="E29" s="1"/>
    </row>
    <row r="30" spans="1:5" ht="13.5">
      <c r="A30" s="1"/>
      <c r="B30" s="2">
        <f t="shared" si="0"/>
        <v>29</v>
      </c>
      <c r="C30" s="37"/>
      <c r="D30" s="37" t="s">
        <v>35</v>
      </c>
      <c r="E30" s="1"/>
    </row>
    <row r="31" spans="1:5" ht="13.5">
      <c r="A31" s="1"/>
      <c r="B31" s="2">
        <f t="shared" si="0"/>
        <v>30</v>
      </c>
      <c r="C31" s="37"/>
      <c r="D31" s="37" t="s">
        <v>36</v>
      </c>
      <c r="E31" s="1"/>
    </row>
    <row r="32" spans="1:5" ht="13.5">
      <c r="A32" s="1"/>
      <c r="B32" s="2">
        <f t="shared" si="0"/>
        <v>31</v>
      </c>
      <c r="C32" s="37"/>
      <c r="D32" s="37" t="s">
        <v>37</v>
      </c>
      <c r="E32" s="1"/>
    </row>
    <row r="33" spans="1:5" ht="13.5">
      <c r="A33" s="1"/>
      <c r="B33" s="2">
        <f t="shared" si="0"/>
        <v>32</v>
      </c>
      <c r="C33" s="37"/>
      <c r="D33" s="37" t="s">
        <v>38</v>
      </c>
      <c r="E33" s="1"/>
    </row>
    <row r="34" spans="1:5" ht="13.5">
      <c r="A34" s="1"/>
      <c r="B34" s="2">
        <f t="shared" si="0"/>
        <v>33</v>
      </c>
      <c r="C34" s="37"/>
      <c r="D34" s="37" t="s">
        <v>39</v>
      </c>
      <c r="E34" s="1"/>
    </row>
    <row r="35" spans="1:5" ht="13.5">
      <c r="A35" s="1"/>
      <c r="B35" s="2">
        <f t="shared" si="0"/>
        <v>34</v>
      </c>
      <c r="C35" s="37"/>
      <c r="D35" s="37"/>
      <c r="E35" s="1"/>
    </row>
    <row r="36" spans="1:5" ht="13.5">
      <c r="A36" s="1"/>
      <c r="B36" s="2">
        <f t="shared" si="0"/>
        <v>35</v>
      </c>
      <c r="C36" s="37"/>
      <c r="D36" s="37" t="s">
        <v>40</v>
      </c>
      <c r="E36" s="1"/>
    </row>
    <row r="37" spans="1:5" ht="13.5">
      <c r="A37" s="1"/>
      <c r="B37" s="2">
        <f t="shared" si="0"/>
        <v>36</v>
      </c>
      <c r="C37" s="37"/>
      <c r="D37" s="37" t="s">
        <v>41</v>
      </c>
      <c r="E37" s="1"/>
    </row>
    <row r="38" spans="1:5" ht="13.5">
      <c r="A38" s="1"/>
      <c r="B38" s="2">
        <f t="shared" si="0"/>
        <v>37</v>
      </c>
      <c r="C38" s="37"/>
      <c r="D38" s="37" t="s">
        <v>42</v>
      </c>
      <c r="E38" s="1"/>
    </row>
    <row r="39" spans="1:5" ht="13.5">
      <c r="A39" s="1"/>
      <c r="B39" s="2"/>
      <c r="C39" s="37"/>
      <c r="D39" s="37"/>
      <c r="E39" s="1"/>
    </row>
    <row r="40" spans="1:5" ht="13.5">
      <c r="A40" s="1"/>
      <c r="B40" s="2"/>
      <c r="C40" s="37"/>
      <c r="D40" s="37"/>
      <c r="E40" s="1"/>
    </row>
    <row r="41" spans="1:5" ht="13.5">
      <c r="A41" s="1"/>
      <c r="B41" s="2"/>
      <c r="C41" s="37"/>
      <c r="D41" s="37"/>
      <c r="E41" s="1"/>
    </row>
    <row r="42" spans="1:5" ht="13.5">
      <c r="A42" s="1"/>
      <c r="B42" s="2"/>
      <c r="C42" s="37"/>
      <c r="D42" s="37"/>
      <c r="E42" s="1"/>
    </row>
    <row r="43" spans="1:5" ht="13.5">
      <c r="A43" s="1"/>
      <c r="B43" s="2"/>
      <c r="C43" s="37"/>
      <c r="D43" s="37"/>
      <c r="E43" s="1"/>
    </row>
  </sheetData>
  <sheetProtection/>
  <printOptions gridLines="1"/>
  <pageMargins left="0.75" right="0.75" top="1" bottom="1" header="0.492125985" footer="0.49212598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NUCCE</dc:creator>
  <cp:keywords/>
  <dc:description/>
  <cp:lastModifiedBy>compagas</cp:lastModifiedBy>
  <cp:lastPrinted>2009-12-29T12:13:57Z</cp:lastPrinted>
  <dcterms:created xsi:type="dcterms:W3CDTF">1998-11-17T12:03:58Z</dcterms:created>
  <dcterms:modified xsi:type="dcterms:W3CDTF">2010-07-03T02:12:20Z</dcterms:modified>
  <cp:category/>
  <cp:version/>
  <cp:contentType/>
  <cp:contentStatus/>
</cp:coreProperties>
</file>