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7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<sst xmlns="http://schemas.openxmlformats.org/spreadsheetml/2006/main" count="67" uniqueCount="31">
  <si>
    <t>Aluno</t>
  </si>
  <si>
    <t>Prova 1</t>
  </si>
  <si>
    <t>Prova 2</t>
  </si>
  <si>
    <t>Seminário</t>
  </si>
  <si>
    <t>Aula Robô Soldagem</t>
  </si>
  <si>
    <t>média</t>
  </si>
  <si>
    <t>João Gabriel S. Santos</t>
  </si>
  <si>
    <t>resultado</t>
  </si>
  <si>
    <t>Alexandre Koji Toda</t>
  </si>
  <si>
    <t>Danielle Raphaela Voltolini</t>
  </si>
  <si>
    <t>Diego Fernando Moro</t>
  </si>
  <si>
    <t>Diogo Rafael Labegalini</t>
  </si>
  <si>
    <t>Fabio Ferrari S. Reis</t>
  </si>
  <si>
    <t>Felipe Augusto Turra</t>
  </si>
  <si>
    <t>Guilherme Augusto Dobrowolski</t>
  </si>
  <si>
    <t>Gustavo Mariani</t>
  </si>
  <si>
    <t>Heitor Ricardo S. S. Almeida</t>
  </si>
  <si>
    <t>Jefferson José Tarnowski</t>
  </si>
  <si>
    <t>Junior Cesar Bortolotto</t>
  </si>
  <si>
    <t>Luan Valiati</t>
  </si>
  <si>
    <t>Luiz Bruno W. Alves</t>
  </si>
  <si>
    <t>Rodrigo Barbosa F. Feix</t>
  </si>
  <si>
    <t>Rodrigo Canestraro Quadros</t>
  </si>
  <si>
    <t>Rodrigo Ribeiro Martins</t>
  </si>
  <si>
    <t>Lucas Gomes Fonçatti</t>
  </si>
  <si>
    <t>-</t>
  </si>
  <si>
    <t>Relat.Semin.</t>
  </si>
  <si>
    <t>Apres. Oral</t>
  </si>
  <si>
    <t>P.Point</t>
  </si>
  <si>
    <t>reprovado</t>
  </si>
  <si>
    <t>aprovado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</si>
</sst>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8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K21" sqref="K21"/>
    </sheetView>
  </sheetViews>
  <sheetFormatPr defaultColWidth="9.140625" defaultRowHeight="15"/>
  <cols>
    <col min="1" max="1" width="30.8515625" style="0" customWidth="1"/>
    <col min="2" max="2" width="8.28125" style="1" customWidth="1"/>
    <col min="3" max="3" width="8.421875" style="1" customWidth="1"/>
    <col min="4" max="4" width="12.140625" style="1" customWidth="1"/>
    <col min="5" max="5" width="12.00390625" style="1" customWidth="1"/>
    <col min="6" max="6" width="8.421875" style="1" customWidth="1"/>
    <col min="7" max="7" width="10.140625" style="2" customWidth="1"/>
    <col min="8" max="8" width="19.28125" style="1" customWidth="1"/>
    <col min="9" max="9" width="9.140625" style="1" customWidth="1"/>
  </cols>
  <sheetData>
    <row r="1" spans="1:10" ht="15">
      <c r="A1" t="s">
        <v>0</v>
      </c>
      <c r="B1" s="1" t="s">
        <v>1</v>
      </c>
      <c r="C1" s="1" t="s">
        <v>2</v>
      </c>
      <c r="D1" s="1" t="s">
        <v>26</v>
      </c>
      <c r="E1" s="1" t="s">
        <v>27</v>
      </c>
      <c r="F1" s="1" t="s">
        <v>28</v>
      </c>
      <c r="G1" s="2" t="s">
        <v>3</v>
      </c>
      <c r="H1" s="1" t="s">
        <v>4</v>
      </c>
      <c r="I1" s="1" t="s">
        <v>5</v>
      </c>
      <c r="J1" s="1" t="s">
        <v>7</v>
      </c>
    </row>
    <row r="2" spans="1:10" ht="15">
      <c r="A2" t="s">
        <v>8</v>
      </c>
      <c r="B2" s="1" t="s">
        <v>25</v>
      </c>
      <c r="C2" s="1" t="s">
        <v>25</v>
      </c>
      <c r="D2" s="1" t="s">
        <v>25</v>
      </c>
      <c r="E2" s="1" t="s">
        <v>25</v>
      </c>
      <c r="F2" s="1" t="s">
        <v>25</v>
      </c>
      <c r="G2" s="2" t="s">
        <v>25</v>
      </c>
      <c r="H2" s="1" t="s">
        <v>25</v>
      </c>
      <c r="I2" s="2">
        <v>0</v>
      </c>
      <c r="J2" s="3" t="s">
        <v>29</v>
      </c>
    </row>
    <row r="3" spans="1:10" ht="15">
      <c r="A3" t="s">
        <v>9</v>
      </c>
      <c r="B3" s="1">
        <v>100</v>
      </c>
      <c r="C3" s="1">
        <v>97</v>
      </c>
      <c r="D3" s="1">
        <v>100</v>
      </c>
      <c r="E3" s="1">
        <v>94</v>
      </c>
      <c r="F3" s="1">
        <v>97</v>
      </c>
      <c r="G3" s="2">
        <f>AVERAGE(D3,E3,F3)</f>
        <v>97</v>
      </c>
      <c r="H3" s="1">
        <v>95</v>
      </c>
      <c r="I3" s="2">
        <f>AVERAGE(B3,C3,G3,H3)</f>
        <v>97.25</v>
      </c>
      <c r="J3" t="s">
        <v>30</v>
      </c>
    </row>
    <row r="4" spans="1:10" ht="15">
      <c r="A4" t="s">
        <v>10</v>
      </c>
      <c r="B4" s="1">
        <v>93</v>
      </c>
      <c r="C4" s="1">
        <v>92</v>
      </c>
      <c r="D4" s="1">
        <v>85</v>
      </c>
      <c r="E4" s="1">
        <v>92</v>
      </c>
      <c r="F4" s="1">
        <v>85</v>
      </c>
      <c r="G4" s="2">
        <f>AVERAGE(D4,E4,F4)</f>
        <v>87.33333333333333</v>
      </c>
      <c r="H4" s="1">
        <v>70</v>
      </c>
      <c r="I4" s="2">
        <f aca="true" t="shared" si="0" ref="I4:I19">AVERAGE(B4,C4,G4,H4)</f>
        <v>85.58333333333333</v>
      </c>
      <c r="J4" t="s">
        <v>30</v>
      </c>
    </row>
    <row r="5" spans="1:10" ht="15">
      <c r="A5" t="s">
        <v>11</v>
      </c>
      <c r="B5" s="1">
        <v>100</v>
      </c>
      <c r="C5" s="1">
        <v>92</v>
      </c>
      <c r="D5" s="1">
        <v>90</v>
      </c>
      <c r="E5" s="1">
        <v>90</v>
      </c>
      <c r="F5" s="1">
        <v>85</v>
      </c>
      <c r="G5" s="2">
        <f>AVERAGE(D5,E5,F5)</f>
        <v>88.33333333333333</v>
      </c>
      <c r="H5" s="1">
        <v>88</v>
      </c>
      <c r="I5" s="2">
        <f t="shared" si="0"/>
        <v>92.08333333333333</v>
      </c>
      <c r="J5" t="s">
        <v>30</v>
      </c>
    </row>
    <row r="6" spans="1:10" ht="15">
      <c r="A6" t="s">
        <v>12</v>
      </c>
      <c r="B6" s="1">
        <v>93</v>
      </c>
      <c r="C6" s="1">
        <v>92</v>
      </c>
      <c r="D6" s="1">
        <v>84</v>
      </c>
      <c r="E6" s="1">
        <v>92</v>
      </c>
      <c r="F6" s="1">
        <v>90</v>
      </c>
      <c r="G6" s="2">
        <f>AVERAGE(D6,E6,F6)</f>
        <v>88.66666666666667</v>
      </c>
      <c r="H6" s="1">
        <v>64</v>
      </c>
      <c r="I6" s="2">
        <f t="shared" si="0"/>
        <v>84.41666666666667</v>
      </c>
      <c r="J6" t="s">
        <v>30</v>
      </c>
    </row>
    <row r="7" spans="1:10" ht="15">
      <c r="A7" t="s">
        <v>13</v>
      </c>
      <c r="B7" s="1">
        <v>68</v>
      </c>
      <c r="C7" s="1">
        <v>72</v>
      </c>
      <c r="D7" s="1">
        <v>93</v>
      </c>
      <c r="E7" s="1">
        <v>92</v>
      </c>
      <c r="F7" s="1">
        <v>94</v>
      </c>
      <c r="G7" s="2">
        <f>AVERAGE(D7,E7,F7)</f>
        <v>93</v>
      </c>
      <c r="H7" s="1">
        <v>98</v>
      </c>
      <c r="I7" s="2">
        <f t="shared" si="0"/>
        <v>82.75</v>
      </c>
      <c r="J7" t="s">
        <v>30</v>
      </c>
    </row>
    <row r="8" spans="1:10" ht="15">
      <c r="A8" t="s">
        <v>14</v>
      </c>
      <c r="B8" s="1">
        <v>79</v>
      </c>
      <c r="C8" s="1">
        <v>80</v>
      </c>
      <c r="D8" s="1">
        <v>77</v>
      </c>
      <c r="E8" s="1">
        <v>85</v>
      </c>
      <c r="F8" s="1">
        <v>85</v>
      </c>
      <c r="G8" s="2">
        <f>AVERAGE(D8,E8,F8)</f>
        <v>82.33333333333333</v>
      </c>
      <c r="H8" s="1">
        <v>74</v>
      </c>
      <c r="I8" s="2">
        <f t="shared" si="0"/>
        <v>78.83333333333333</v>
      </c>
      <c r="J8" t="s">
        <v>30</v>
      </c>
    </row>
    <row r="9" spans="1:10" ht="15">
      <c r="A9" t="s">
        <v>15</v>
      </c>
      <c r="B9" s="1">
        <v>96</v>
      </c>
      <c r="C9" s="1">
        <v>88</v>
      </c>
      <c r="D9" s="1">
        <v>77</v>
      </c>
      <c r="E9" s="1">
        <v>85</v>
      </c>
      <c r="F9" s="1">
        <v>85</v>
      </c>
      <c r="G9" s="2">
        <f>AVERAGE(D9,E9,F9)</f>
        <v>82.33333333333333</v>
      </c>
      <c r="H9" s="1">
        <v>74</v>
      </c>
      <c r="I9" s="2">
        <f t="shared" si="0"/>
        <v>85.08333333333333</v>
      </c>
      <c r="J9" t="s">
        <v>30</v>
      </c>
    </row>
    <row r="10" spans="1:10" ht="15">
      <c r="A10" t="s">
        <v>16</v>
      </c>
      <c r="B10" s="1">
        <v>87</v>
      </c>
      <c r="C10" s="1">
        <v>97</v>
      </c>
      <c r="D10" s="1">
        <v>84</v>
      </c>
      <c r="E10" s="1">
        <v>92</v>
      </c>
      <c r="F10" s="1">
        <v>90</v>
      </c>
      <c r="G10" s="2">
        <f>AVERAGE(D10,E10,F10)</f>
        <v>88.66666666666667</v>
      </c>
      <c r="H10" s="1">
        <v>64</v>
      </c>
      <c r="I10" s="2">
        <f t="shared" si="0"/>
        <v>84.16666666666667</v>
      </c>
      <c r="J10" t="s">
        <v>30</v>
      </c>
    </row>
    <row r="11" spans="1:10" ht="15">
      <c r="A11" t="s">
        <v>17</v>
      </c>
      <c r="B11" s="1">
        <v>79</v>
      </c>
      <c r="C11" s="1">
        <v>92</v>
      </c>
      <c r="D11" s="1">
        <v>93</v>
      </c>
      <c r="E11" s="1">
        <v>92</v>
      </c>
      <c r="F11" s="1">
        <v>94</v>
      </c>
      <c r="G11" s="2">
        <f>AVERAGE(D11,E11,F11)</f>
        <v>93</v>
      </c>
      <c r="H11" s="1">
        <v>98</v>
      </c>
      <c r="I11" s="2">
        <f t="shared" si="0"/>
        <v>90.5</v>
      </c>
      <c r="J11" t="s">
        <v>30</v>
      </c>
    </row>
    <row r="12" spans="1:10" ht="15">
      <c r="A12" t="s">
        <v>6</v>
      </c>
      <c r="B12" s="1">
        <v>79</v>
      </c>
      <c r="C12" s="1">
        <v>75</v>
      </c>
      <c r="D12" s="1">
        <v>93</v>
      </c>
      <c r="E12" s="1">
        <v>92</v>
      </c>
      <c r="F12" s="1">
        <v>94</v>
      </c>
      <c r="G12" s="2">
        <f>AVERAGE(D12,E12,F12)</f>
        <v>93</v>
      </c>
      <c r="H12" s="1">
        <v>98</v>
      </c>
      <c r="I12" s="2">
        <f t="shared" si="0"/>
        <v>86.25</v>
      </c>
      <c r="J12" t="s">
        <v>30</v>
      </c>
    </row>
    <row r="13" spans="1:10" ht="15">
      <c r="A13" t="s">
        <v>18</v>
      </c>
      <c r="B13" s="1">
        <v>96</v>
      </c>
      <c r="C13" s="1">
        <v>89</v>
      </c>
      <c r="D13" s="1">
        <v>85</v>
      </c>
      <c r="E13" s="1">
        <v>92</v>
      </c>
      <c r="F13" s="1">
        <v>85</v>
      </c>
      <c r="G13" s="2">
        <f>AVERAGE(D13,E13,F13)</f>
        <v>87.33333333333333</v>
      </c>
      <c r="H13" s="1">
        <v>70</v>
      </c>
      <c r="I13" s="2">
        <f t="shared" si="0"/>
        <v>85.58333333333333</v>
      </c>
      <c r="J13" t="s">
        <v>30</v>
      </c>
    </row>
    <row r="14" spans="1:10" ht="15">
      <c r="A14" t="s">
        <v>19</v>
      </c>
      <c r="B14" s="1">
        <v>81</v>
      </c>
      <c r="C14" s="1">
        <v>95</v>
      </c>
      <c r="D14" s="1">
        <v>84</v>
      </c>
      <c r="E14" s="1">
        <v>92</v>
      </c>
      <c r="F14" s="1">
        <v>90</v>
      </c>
      <c r="G14" s="2">
        <f>AVERAGE(D14,E14,F14)</f>
        <v>88.66666666666667</v>
      </c>
      <c r="H14" s="1">
        <v>64</v>
      </c>
      <c r="I14" s="2">
        <f t="shared" si="0"/>
        <v>82.16666666666667</v>
      </c>
      <c r="J14" t="s">
        <v>30</v>
      </c>
    </row>
    <row r="15" spans="1:10" ht="15">
      <c r="A15" t="s">
        <v>24</v>
      </c>
      <c r="B15" s="1">
        <v>100</v>
      </c>
      <c r="C15" s="1">
        <v>95</v>
      </c>
      <c r="D15" s="1">
        <v>100</v>
      </c>
      <c r="E15" s="1">
        <v>94</v>
      </c>
      <c r="F15" s="1">
        <v>97</v>
      </c>
      <c r="G15" s="2">
        <f>AVERAGE(D15,E15,F15)</f>
        <v>97</v>
      </c>
      <c r="H15" s="1">
        <v>95</v>
      </c>
      <c r="I15" s="2">
        <f t="shared" si="0"/>
        <v>96.75</v>
      </c>
      <c r="J15" t="s">
        <v>30</v>
      </c>
    </row>
    <row r="16" spans="1:10" ht="15">
      <c r="A16" t="s">
        <v>20</v>
      </c>
      <c r="B16" s="1" t="s">
        <v>25</v>
      </c>
      <c r="C16" s="1" t="s">
        <v>25</v>
      </c>
      <c r="D16" s="1" t="s">
        <v>25</v>
      </c>
      <c r="E16" s="1" t="s">
        <v>25</v>
      </c>
      <c r="F16" s="1" t="s">
        <v>25</v>
      </c>
      <c r="G16" s="2" t="s">
        <v>25</v>
      </c>
      <c r="H16" s="1" t="s">
        <v>25</v>
      </c>
      <c r="I16" s="2">
        <v>0</v>
      </c>
      <c r="J16" s="3" t="s">
        <v>29</v>
      </c>
    </row>
    <row r="17" spans="1:10" ht="15">
      <c r="A17" t="s">
        <v>21</v>
      </c>
      <c r="B17" s="1">
        <v>92</v>
      </c>
      <c r="C17" s="1">
        <v>89</v>
      </c>
      <c r="D17" s="1">
        <v>77</v>
      </c>
      <c r="E17" s="1">
        <v>85</v>
      </c>
      <c r="F17" s="1">
        <v>85</v>
      </c>
      <c r="G17" s="2">
        <f>AVERAGE(D17,E17,F17)</f>
        <v>82.33333333333333</v>
      </c>
      <c r="H17" s="1">
        <v>74</v>
      </c>
      <c r="I17" s="2">
        <f t="shared" si="0"/>
        <v>84.33333333333333</v>
      </c>
      <c r="J17" t="s">
        <v>30</v>
      </c>
    </row>
    <row r="18" spans="1:10" ht="15">
      <c r="A18" t="s">
        <v>22</v>
      </c>
      <c r="B18" s="1">
        <v>100</v>
      </c>
      <c r="C18" s="1">
        <v>92</v>
      </c>
      <c r="D18" s="1">
        <v>90</v>
      </c>
      <c r="E18" s="1">
        <v>90</v>
      </c>
      <c r="F18" s="1">
        <v>85</v>
      </c>
      <c r="G18" s="2">
        <f>AVERAGE(D18,E18,F18)</f>
        <v>88.33333333333333</v>
      </c>
      <c r="H18" s="1">
        <v>88</v>
      </c>
      <c r="I18" s="2">
        <f t="shared" si="0"/>
        <v>92.08333333333333</v>
      </c>
      <c r="J18" t="s">
        <v>30</v>
      </c>
    </row>
    <row r="19" spans="1:10" ht="15">
      <c r="A19" t="s">
        <v>23</v>
      </c>
      <c r="B19" s="1" t="s">
        <v>25</v>
      </c>
      <c r="C19" s="1" t="s">
        <v>25</v>
      </c>
      <c r="D19" s="1" t="s">
        <v>25</v>
      </c>
      <c r="E19" s="1" t="s">
        <v>25</v>
      </c>
      <c r="F19" s="1" t="s">
        <v>25</v>
      </c>
      <c r="G19" s="2" t="s">
        <v>25</v>
      </c>
      <c r="H19" s="1" t="s">
        <v>25</v>
      </c>
      <c r="I19" s="2">
        <v>0</v>
      </c>
      <c r="J19" s="3" t="s">
        <v>29</v>
      </c>
    </row>
  </sheetData>
  <sheetProtection/>
  <printOptions gridLines="1" headings="1"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 alignWithMargins="0">
    <oddHeader>&amp;C&amp;F&amp;RProf. Rodolfo Carrara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Rodcarrara</dc:creator>
  <cp:keywords/>
  <dc:description/>
  <cp:lastModifiedBy>DEMEC</cp:lastModifiedBy>
  <cp:lastPrinted>2013-07-22T20:21:20Z</cp:lastPrinted>
  <dcterms:created xsi:type="dcterms:W3CDTF">2012-12-18T14:50:11Z</dcterms:created>
  <dcterms:modified xsi:type="dcterms:W3CDTF">2013-07-22T20:23:34Z</dcterms:modified>
  <cp:category/>
  <cp:version/>
  <cp:contentType/>
  <cp:contentStatus/>
</cp:coreProperties>
</file>