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bookViews>
    <workbookView xWindow="0" yWindow="0" windowWidth="28800" windowHeight="12210"/>
  </bookViews>
  <sheets>
    <sheet name="Planejamento" sheetId="3" r:id="rId1"/>
  </sheets>
  <definedNames>
    <definedName name="_xlnm._FilterDatabase" localSheetId="0" hidden="1">Planejamento!$CB$4:$CR$6</definedName>
    <definedName name="_xlnm.Print_Area" localSheetId="0">Planejamento!$B$3:$P$327,Planejamento!$R$2:$BZ$303</definedName>
    <definedName name="periodo_selecionado" localSheetId="0">Planejamento!$AK$2</definedName>
    <definedName name="periodo_selecionado">#REF!</definedName>
    <definedName name="PeriodoInPlanejado" localSheetId="0">Planejamento!A$6=MEDIAN(Planejamento!A$6,Planejamento!$R1,Planejamento!$R1+Planejamento!$S1-1)</definedName>
    <definedName name="PeriodoInPlanejado">#REF!=MEDIAN(#REF!,#REF!,#REF!+#REF!-1)</definedName>
    <definedName name="PeriodoInReal" localSheetId="0">Planejamento!A$6=MEDIAN(Planejamento!A$6,Planejamento!$U1,Planejamento!$U1+Planejamento!$V1-1)</definedName>
    <definedName name="PeriodoInReal">#REF!=MEDIAN(#REF!,#REF!,#REF!+#REF!-1)</definedName>
    <definedName name="Plano" localSheetId="0">Planejamento!PeriodoInPlanejado*(Planejamento!$R1&gt;0)</definedName>
    <definedName name="Plano">PeriodoInPlanejado*(#REF!&gt;0)</definedName>
    <definedName name="PorcentagemConcluída" localSheetId="0">Planejamento!PorcentagemConcluídaPosterior*Planejamento!PeriodoInPlanejado</definedName>
    <definedName name="PorcentagemConcluída">PorcentagemConcluídaPosterior*PeriodoInPlanejado</definedName>
    <definedName name="PorcentagemConcluídaPosterior" localSheetId="0">(Planejamento!A$6=MEDIAN(Planejamento!A$6,Planejamento!$U1,Planejamento!$U1+Planejamento!$V1)*(Planejamento!$U1&gt;0))*((Planejamento!A$6&lt;(INT(Planejamento!$U1+Planejamento!$V1*Planejamento!$X1)))+(Planejamento!A$6=Planejamento!$U1))*(Planejamento!$X1&gt;0)</definedName>
    <definedName name="PorcentagemConcluídaPosterior">(#REF!=MEDIAN(#REF!,#REF!,#REF!+#REF!)*(#REF!&gt;0))*((#REF!&lt;(INT(#REF!+#REF!*#REF!)))+(#REF!=#REF!))*(#REF!&gt;0)</definedName>
    <definedName name="Real" localSheetId="0">(Planejamento!PeriodoInReal*(Planejamento!$U1&gt;0))*Planejamento!PeriodoInPlanejado</definedName>
    <definedName name="Real">(PeriodoInReal*(#REF!&gt;0))*PeriodoInPlanejado</definedName>
    <definedName name="RealPosterior" localSheetId="0">Planejamento!PeriodoInReal*(Planejamento!$U1&gt;0)</definedName>
    <definedName name="RealPosterior">PeriodoInReal*(#REF!&gt;0)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5" i="3" l="1"/>
  <c r="Y23" i="3"/>
  <c r="Y79" i="3"/>
  <c r="Y10" i="3"/>
  <c r="W24" i="3"/>
  <c r="T24" i="3"/>
  <c r="Y24" i="3" s="1"/>
  <c r="W23" i="3"/>
  <c r="T23" i="3"/>
  <c r="W22" i="3"/>
  <c r="Y22" i="3" s="1"/>
  <c r="T22" i="3"/>
  <c r="W16" i="3"/>
  <c r="T16" i="3"/>
  <c r="Y16" i="3" s="1"/>
  <c r="W15" i="3"/>
  <c r="T15" i="3"/>
  <c r="W14" i="3"/>
  <c r="T14" i="3"/>
  <c r="Y14" i="3" s="1"/>
  <c r="W13" i="3"/>
  <c r="Y13" i="3" s="1"/>
  <c r="T13" i="3"/>
  <c r="W12" i="3"/>
  <c r="T12" i="3"/>
  <c r="Y12" i="3" s="1"/>
  <c r="W11" i="3"/>
  <c r="T11" i="3"/>
  <c r="Y11" i="3" s="1"/>
  <c r="W10" i="3"/>
  <c r="T10" i="3"/>
  <c r="D83" i="3" l="1"/>
  <c r="D91" i="3"/>
  <c r="D104" i="3"/>
  <c r="D113" i="3"/>
  <c r="D126" i="3"/>
  <c r="D135" i="3"/>
  <c r="F79" i="3" l="1"/>
  <c r="W8" i="3" l="1"/>
  <c r="W9" i="3"/>
  <c r="W17" i="3"/>
  <c r="W18" i="3"/>
  <c r="W19" i="3"/>
  <c r="W20" i="3"/>
  <c r="W21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80" i="3"/>
  <c r="Y80" i="3" s="1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102" i="3"/>
  <c r="W103" i="3"/>
  <c r="W104" i="3"/>
  <c r="W105" i="3"/>
  <c r="W106" i="3"/>
  <c r="W107" i="3"/>
  <c r="W108" i="3"/>
  <c r="W109" i="3"/>
  <c r="W110" i="3"/>
  <c r="W111" i="3"/>
  <c r="W112" i="3"/>
  <c r="W113" i="3"/>
  <c r="W114" i="3"/>
  <c r="W115" i="3"/>
  <c r="W116" i="3"/>
  <c r="W117" i="3"/>
  <c r="W118" i="3"/>
  <c r="W119" i="3"/>
  <c r="W120" i="3"/>
  <c r="W121" i="3"/>
  <c r="W122" i="3"/>
  <c r="W123" i="3"/>
  <c r="W124" i="3"/>
  <c r="W125" i="3"/>
  <c r="W126" i="3"/>
  <c r="W127" i="3"/>
  <c r="W128" i="3"/>
  <c r="W129" i="3"/>
  <c r="W130" i="3"/>
  <c r="W131" i="3"/>
  <c r="W132" i="3"/>
  <c r="W133" i="3"/>
  <c r="W134" i="3"/>
  <c r="W135" i="3"/>
  <c r="W136" i="3"/>
  <c r="W137" i="3"/>
  <c r="W138" i="3"/>
  <c r="W139" i="3"/>
  <c r="W140" i="3"/>
  <c r="W141" i="3"/>
  <c r="W142" i="3"/>
  <c r="W143" i="3"/>
  <c r="W144" i="3"/>
  <c r="W145" i="3"/>
  <c r="W146" i="3"/>
  <c r="W147" i="3"/>
  <c r="W148" i="3"/>
  <c r="W149" i="3"/>
  <c r="W150" i="3"/>
  <c r="W151" i="3"/>
  <c r="W152" i="3"/>
  <c r="W153" i="3"/>
  <c r="W154" i="3"/>
  <c r="W155" i="3"/>
  <c r="W156" i="3"/>
  <c r="W157" i="3"/>
  <c r="W158" i="3"/>
  <c r="W159" i="3"/>
  <c r="W160" i="3"/>
  <c r="W161" i="3"/>
  <c r="W162" i="3"/>
  <c r="W163" i="3"/>
  <c r="W164" i="3"/>
  <c r="W165" i="3"/>
  <c r="W166" i="3"/>
  <c r="W167" i="3"/>
  <c r="W168" i="3"/>
  <c r="W169" i="3"/>
  <c r="W170" i="3"/>
  <c r="W171" i="3"/>
  <c r="W172" i="3"/>
  <c r="W173" i="3"/>
  <c r="W174" i="3"/>
  <c r="W175" i="3"/>
  <c r="W176" i="3"/>
  <c r="W177" i="3"/>
  <c r="W178" i="3"/>
  <c r="W179" i="3"/>
  <c r="W180" i="3"/>
  <c r="W181" i="3"/>
  <c r="W182" i="3"/>
  <c r="W183" i="3"/>
  <c r="W184" i="3"/>
  <c r="W185" i="3"/>
  <c r="W186" i="3"/>
  <c r="W187" i="3"/>
  <c r="W188" i="3"/>
  <c r="W189" i="3"/>
  <c r="W190" i="3"/>
  <c r="W191" i="3"/>
  <c r="W192" i="3"/>
  <c r="W193" i="3"/>
  <c r="W194" i="3"/>
  <c r="W195" i="3"/>
  <c r="W196" i="3"/>
  <c r="W197" i="3"/>
  <c r="W198" i="3"/>
  <c r="W199" i="3"/>
  <c r="W200" i="3"/>
  <c r="W201" i="3"/>
  <c r="W202" i="3"/>
  <c r="W203" i="3"/>
  <c r="W204" i="3"/>
  <c r="W205" i="3"/>
  <c r="W206" i="3"/>
  <c r="W207" i="3"/>
  <c r="W208" i="3"/>
  <c r="W209" i="3"/>
  <c r="W210" i="3"/>
  <c r="W211" i="3"/>
  <c r="W212" i="3"/>
  <c r="W213" i="3"/>
  <c r="W214" i="3"/>
  <c r="W215" i="3"/>
  <c r="W216" i="3"/>
  <c r="W217" i="3"/>
  <c r="W218" i="3"/>
  <c r="W219" i="3"/>
  <c r="W220" i="3"/>
  <c r="W221" i="3"/>
  <c r="W222" i="3"/>
  <c r="W223" i="3"/>
  <c r="W224" i="3"/>
  <c r="W225" i="3"/>
  <c r="W226" i="3"/>
  <c r="W227" i="3"/>
  <c r="W228" i="3"/>
  <c r="W229" i="3"/>
  <c r="W230" i="3"/>
  <c r="W231" i="3"/>
  <c r="W232" i="3"/>
  <c r="W233" i="3"/>
  <c r="W234" i="3"/>
  <c r="W235" i="3"/>
  <c r="W236" i="3"/>
  <c r="W237" i="3"/>
  <c r="W238" i="3"/>
  <c r="W239" i="3"/>
  <c r="W240" i="3"/>
  <c r="W241" i="3"/>
  <c r="W242" i="3"/>
  <c r="W243" i="3"/>
  <c r="W244" i="3"/>
  <c r="W245" i="3"/>
  <c r="W246" i="3"/>
  <c r="W247" i="3"/>
  <c r="W248" i="3"/>
  <c r="W249" i="3"/>
  <c r="W250" i="3"/>
  <c r="W251" i="3"/>
  <c r="W252" i="3"/>
  <c r="W253" i="3"/>
  <c r="W254" i="3"/>
  <c r="W255" i="3"/>
  <c r="W256" i="3"/>
  <c r="W257" i="3"/>
  <c r="W258" i="3"/>
  <c r="W259" i="3"/>
  <c r="W260" i="3"/>
  <c r="W261" i="3"/>
  <c r="W262" i="3"/>
  <c r="W263" i="3"/>
  <c r="W264" i="3"/>
  <c r="W265" i="3"/>
  <c r="W266" i="3"/>
  <c r="W267" i="3"/>
  <c r="W268" i="3"/>
  <c r="W269" i="3"/>
  <c r="W270" i="3"/>
  <c r="W271" i="3"/>
  <c r="W272" i="3"/>
  <c r="W273" i="3"/>
  <c r="W274" i="3"/>
  <c r="W275" i="3"/>
  <c r="W276" i="3"/>
  <c r="W277" i="3"/>
  <c r="W278" i="3"/>
  <c r="W279" i="3"/>
  <c r="W280" i="3"/>
  <c r="W281" i="3"/>
  <c r="W282" i="3"/>
  <c r="W283" i="3"/>
  <c r="W284" i="3"/>
  <c r="W285" i="3"/>
  <c r="W286" i="3"/>
  <c r="W287" i="3"/>
  <c r="W288" i="3"/>
  <c r="W289" i="3"/>
  <c r="W290" i="3"/>
  <c r="W291" i="3"/>
  <c r="W292" i="3"/>
  <c r="W293" i="3"/>
  <c r="W294" i="3"/>
  <c r="W295" i="3"/>
  <c r="W296" i="3"/>
  <c r="W297" i="3"/>
  <c r="W298" i="3"/>
  <c r="W299" i="3"/>
  <c r="W300" i="3"/>
  <c r="W301" i="3"/>
  <c r="W302" i="3"/>
  <c r="W303" i="3"/>
  <c r="W304" i="3"/>
  <c r="W305" i="3"/>
  <c r="W306" i="3"/>
  <c r="W307" i="3"/>
  <c r="W308" i="3"/>
  <c r="W7" i="3"/>
  <c r="T8" i="3"/>
  <c r="T9" i="3"/>
  <c r="Y9" i="3" s="1"/>
  <c r="T17" i="3"/>
  <c r="T18" i="3"/>
  <c r="Y18" i="3" s="1"/>
  <c r="T19" i="3"/>
  <c r="Y19" i="3" s="1"/>
  <c r="T20" i="3"/>
  <c r="Y20" i="3" s="1"/>
  <c r="T21" i="3"/>
  <c r="Y21" i="3" s="1"/>
  <c r="T25" i="3"/>
  <c r="Y25" i="3" s="1"/>
  <c r="T26" i="3"/>
  <c r="T27" i="3"/>
  <c r="Y27" i="3" s="1"/>
  <c r="T28" i="3"/>
  <c r="T29" i="3"/>
  <c r="Y29" i="3" s="1"/>
  <c r="T30" i="3"/>
  <c r="Y30" i="3" s="1"/>
  <c r="T31" i="3"/>
  <c r="Y31" i="3" s="1"/>
  <c r="T32" i="3"/>
  <c r="Y32" i="3" s="1"/>
  <c r="T33" i="3"/>
  <c r="Y33" i="3" s="1"/>
  <c r="T34" i="3"/>
  <c r="T35" i="3"/>
  <c r="Y35" i="3" s="1"/>
  <c r="T36" i="3"/>
  <c r="T37" i="3"/>
  <c r="Y37" i="3" s="1"/>
  <c r="T38" i="3"/>
  <c r="Y38" i="3" s="1"/>
  <c r="T39" i="3"/>
  <c r="Y39" i="3" s="1"/>
  <c r="T40" i="3"/>
  <c r="Y40" i="3" s="1"/>
  <c r="T41" i="3"/>
  <c r="Y41" i="3" s="1"/>
  <c r="T42" i="3"/>
  <c r="T43" i="3"/>
  <c r="Y43" i="3" s="1"/>
  <c r="T44" i="3"/>
  <c r="T45" i="3"/>
  <c r="Y45" i="3" s="1"/>
  <c r="T46" i="3"/>
  <c r="Y46" i="3" s="1"/>
  <c r="T47" i="3"/>
  <c r="Y47" i="3" s="1"/>
  <c r="T48" i="3"/>
  <c r="Y48" i="3" s="1"/>
  <c r="T49" i="3"/>
  <c r="Y49" i="3" s="1"/>
  <c r="T50" i="3"/>
  <c r="T51" i="3"/>
  <c r="Y51" i="3" s="1"/>
  <c r="T52" i="3"/>
  <c r="T53" i="3"/>
  <c r="Y53" i="3" s="1"/>
  <c r="T54" i="3"/>
  <c r="Y54" i="3" s="1"/>
  <c r="T55" i="3"/>
  <c r="Y55" i="3" s="1"/>
  <c r="T56" i="3"/>
  <c r="Y56" i="3" s="1"/>
  <c r="T57" i="3"/>
  <c r="Y57" i="3" s="1"/>
  <c r="T58" i="3"/>
  <c r="T59" i="3"/>
  <c r="Y59" i="3" s="1"/>
  <c r="T60" i="3"/>
  <c r="T61" i="3"/>
  <c r="Y61" i="3" s="1"/>
  <c r="T62" i="3"/>
  <c r="Y62" i="3" s="1"/>
  <c r="T63" i="3"/>
  <c r="Y63" i="3" s="1"/>
  <c r="T64" i="3"/>
  <c r="Y64" i="3" s="1"/>
  <c r="T65" i="3"/>
  <c r="Y65" i="3" s="1"/>
  <c r="T66" i="3"/>
  <c r="T67" i="3"/>
  <c r="Y67" i="3" s="1"/>
  <c r="T68" i="3"/>
  <c r="T69" i="3"/>
  <c r="Y69" i="3" s="1"/>
  <c r="T70" i="3"/>
  <c r="Y70" i="3" s="1"/>
  <c r="T71" i="3"/>
  <c r="Y71" i="3" s="1"/>
  <c r="T72" i="3"/>
  <c r="Y72" i="3" s="1"/>
  <c r="T73" i="3"/>
  <c r="Y73" i="3" s="1"/>
  <c r="T74" i="3"/>
  <c r="T75" i="3"/>
  <c r="Y75" i="3" s="1"/>
  <c r="T76" i="3"/>
  <c r="T77" i="3"/>
  <c r="Y77" i="3" s="1"/>
  <c r="T78" i="3"/>
  <c r="Y78" i="3" s="1"/>
  <c r="T81" i="3"/>
  <c r="T82" i="3"/>
  <c r="T83" i="3"/>
  <c r="Y83" i="3" s="1"/>
  <c r="T84" i="3"/>
  <c r="T85" i="3"/>
  <c r="T86" i="3"/>
  <c r="Y86" i="3" s="1"/>
  <c r="T87" i="3"/>
  <c r="Y87" i="3" s="1"/>
  <c r="T88" i="3"/>
  <c r="Y88" i="3" s="1"/>
  <c r="T89" i="3"/>
  <c r="T90" i="3"/>
  <c r="T91" i="3"/>
  <c r="Y91" i="3" s="1"/>
  <c r="T92" i="3"/>
  <c r="T93" i="3"/>
  <c r="T94" i="3"/>
  <c r="Y94" i="3" s="1"/>
  <c r="T95" i="3"/>
  <c r="Y95" i="3" s="1"/>
  <c r="T96" i="3"/>
  <c r="Y96" i="3" s="1"/>
  <c r="T97" i="3"/>
  <c r="T98" i="3"/>
  <c r="T99" i="3"/>
  <c r="Y99" i="3" s="1"/>
  <c r="T100" i="3"/>
  <c r="T101" i="3"/>
  <c r="T102" i="3"/>
  <c r="Y102" i="3" s="1"/>
  <c r="T103" i="3"/>
  <c r="Y103" i="3" s="1"/>
  <c r="T104" i="3"/>
  <c r="Y104" i="3" s="1"/>
  <c r="T105" i="3"/>
  <c r="T106" i="3"/>
  <c r="T107" i="3"/>
  <c r="Y107" i="3" s="1"/>
  <c r="T108" i="3"/>
  <c r="T109" i="3"/>
  <c r="T110" i="3"/>
  <c r="Y110" i="3" s="1"/>
  <c r="T111" i="3"/>
  <c r="Y111" i="3" s="1"/>
  <c r="T112" i="3"/>
  <c r="Y112" i="3" s="1"/>
  <c r="T113" i="3"/>
  <c r="T114" i="3"/>
  <c r="T115" i="3"/>
  <c r="Y115" i="3" s="1"/>
  <c r="T116" i="3"/>
  <c r="T117" i="3"/>
  <c r="T118" i="3"/>
  <c r="Y118" i="3" s="1"/>
  <c r="T119" i="3"/>
  <c r="Y119" i="3" s="1"/>
  <c r="T120" i="3"/>
  <c r="Y120" i="3" s="1"/>
  <c r="T121" i="3"/>
  <c r="T122" i="3"/>
  <c r="T123" i="3"/>
  <c r="Y123" i="3" s="1"/>
  <c r="T124" i="3"/>
  <c r="T125" i="3"/>
  <c r="T126" i="3"/>
  <c r="Y126" i="3" s="1"/>
  <c r="T127" i="3"/>
  <c r="Y127" i="3" s="1"/>
  <c r="T128" i="3"/>
  <c r="Y128" i="3" s="1"/>
  <c r="T129" i="3"/>
  <c r="T130" i="3"/>
  <c r="T131" i="3"/>
  <c r="Y131" i="3" s="1"/>
  <c r="T132" i="3"/>
  <c r="T133" i="3"/>
  <c r="T134" i="3"/>
  <c r="Y134" i="3" s="1"/>
  <c r="T135" i="3"/>
  <c r="Y135" i="3" s="1"/>
  <c r="T136" i="3"/>
  <c r="Y136" i="3" s="1"/>
  <c r="T137" i="3"/>
  <c r="T138" i="3"/>
  <c r="T139" i="3"/>
  <c r="Y139" i="3" s="1"/>
  <c r="T140" i="3"/>
  <c r="T141" i="3"/>
  <c r="T142" i="3"/>
  <c r="Y142" i="3" s="1"/>
  <c r="T143" i="3"/>
  <c r="Y143" i="3" s="1"/>
  <c r="T144" i="3"/>
  <c r="Y144" i="3" s="1"/>
  <c r="T145" i="3"/>
  <c r="T146" i="3"/>
  <c r="T147" i="3"/>
  <c r="Y147" i="3" s="1"/>
  <c r="T148" i="3"/>
  <c r="T149" i="3"/>
  <c r="T150" i="3"/>
  <c r="Y150" i="3" s="1"/>
  <c r="T151" i="3"/>
  <c r="Y151" i="3" s="1"/>
  <c r="T152" i="3"/>
  <c r="Y152" i="3" s="1"/>
  <c r="T153" i="3"/>
  <c r="T154" i="3"/>
  <c r="T155" i="3"/>
  <c r="Y155" i="3" s="1"/>
  <c r="T156" i="3"/>
  <c r="T157" i="3"/>
  <c r="T158" i="3"/>
  <c r="Y158" i="3" s="1"/>
  <c r="T159" i="3"/>
  <c r="Y159" i="3" s="1"/>
  <c r="T160" i="3"/>
  <c r="Y160" i="3" s="1"/>
  <c r="T161" i="3"/>
  <c r="T162" i="3"/>
  <c r="T163" i="3"/>
  <c r="Y163" i="3" s="1"/>
  <c r="T164" i="3"/>
  <c r="T165" i="3"/>
  <c r="T166" i="3"/>
  <c r="Y166" i="3" s="1"/>
  <c r="T167" i="3"/>
  <c r="Y167" i="3" s="1"/>
  <c r="T168" i="3"/>
  <c r="Y168" i="3" s="1"/>
  <c r="T169" i="3"/>
  <c r="T170" i="3"/>
  <c r="T171" i="3"/>
  <c r="Y171" i="3" s="1"/>
  <c r="T172" i="3"/>
  <c r="T173" i="3"/>
  <c r="T174" i="3"/>
  <c r="Y174" i="3" s="1"/>
  <c r="T175" i="3"/>
  <c r="Y175" i="3" s="1"/>
  <c r="T176" i="3"/>
  <c r="Y176" i="3" s="1"/>
  <c r="T177" i="3"/>
  <c r="T178" i="3"/>
  <c r="T179" i="3"/>
  <c r="Y179" i="3" s="1"/>
  <c r="T180" i="3"/>
  <c r="T181" i="3"/>
  <c r="T182" i="3"/>
  <c r="Y182" i="3" s="1"/>
  <c r="T183" i="3"/>
  <c r="Y183" i="3" s="1"/>
  <c r="T184" i="3"/>
  <c r="Y184" i="3" s="1"/>
  <c r="T185" i="3"/>
  <c r="T186" i="3"/>
  <c r="T187" i="3"/>
  <c r="Y187" i="3" s="1"/>
  <c r="T188" i="3"/>
  <c r="T189" i="3"/>
  <c r="T190" i="3"/>
  <c r="Y190" i="3" s="1"/>
  <c r="T191" i="3"/>
  <c r="Y191" i="3" s="1"/>
  <c r="T192" i="3"/>
  <c r="Y192" i="3" s="1"/>
  <c r="T193" i="3"/>
  <c r="T194" i="3"/>
  <c r="T195" i="3"/>
  <c r="Y195" i="3" s="1"/>
  <c r="T196" i="3"/>
  <c r="T197" i="3"/>
  <c r="T198" i="3"/>
  <c r="Y198" i="3" s="1"/>
  <c r="T199" i="3"/>
  <c r="Y199" i="3" s="1"/>
  <c r="T200" i="3"/>
  <c r="Y200" i="3" s="1"/>
  <c r="T201" i="3"/>
  <c r="T202" i="3"/>
  <c r="T203" i="3"/>
  <c r="Y203" i="3" s="1"/>
  <c r="T204" i="3"/>
  <c r="T205" i="3"/>
  <c r="T206" i="3"/>
  <c r="Y206" i="3" s="1"/>
  <c r="T207" i="3"/>
  <c r="Y207" i="3" s="1"/>
  <c r="T208" i="3"/>
  <c r="Y208" i="3" s="1"/>
  <c r="T209" i="3"/>
  <c r="T210" i="3"/>
  <c r="T211" i="3"/>
  <c r="Y211" i="3" s="1"/>
  <c r="T212" i="3"/>
  <c r="T213" i="3"/>
  <c r="T214" i="3"/>
  <c r="Y214" i="3" s="1"/>
  <c r="T215" i="3"/>
  <c r="Y215" i="3" s="1"/>
  <c r="T216" i="3"/>
  <c r="Y216" i="3" s="1"/>
  <c r="T217" i="3"/>
  <c r="T218" i="3"/>
  <c r="T219" i="3"/>
  <c r="Y219" i="3" s="1"/>
  <c r="T220" i="3"/>
  <c r="T221" i="3"/>
  <c r="T222" i="3"/>
  <c r="Y222" i="3" s="1"/>
  <c r="T223" i="3"/>
  <c r="Y223" i="3" s="1"/>
  <c r="T224" i="3"/>
  <c r="Y224" i="3" s="1"/>
  <c r="T225" i="3"/>
  <c r="T226" i="3"/>
  <c r="T227" i="3"/>
  <c r="Y227" i="3" s="1"/>
  <c r="T228" i="3"/>
  <c r="T229" i="3"/>
  <c r="T230" i="3"/>
  <c r="Y230" i="3" s="1"/>
  <c r="T231" i="3"/>
  <c r="Y231" i="3" s="1"/>
  <c r="T232" i="3"/>
  <c r="Y232" i="3" s="1"/>
  <c r="T233" i="3"/>
  <c r="T234" i="3"/>
  <c r="T235" i="3"/>
  <c r="Y235" i="3" s="1"/>
  <c r="T236" i="3"/>
  <c r="T237" i="3"/>
  <c r="T238" i="3"/>
  <c r="Y238" i="3" s="1"/>
  <c r="T239" i="3"/>
  <c r="Y239" i="3" s="1"/>
  <c r="T240" i="3"/>
  <c r="Y240" i="3" s="1"/>
  <c r="T241" i="3"/>
  <c r="T242" i="3"/>
  <c r="T243" i="3"/>
  <c r="Y243" i="3" s="1"/>
  <c r="T244" i="3"/>
  <c r="T245" i="3"/>
  <c r="T246" i="3"/>
  <c r="Y246" i="3" s="1"/>
  <c r="T247" i="3"/>
  <c r="Y247" i="3" s="1"/>
  <c r="T248" i="3"/>
  <c r="Y248" i="3" s="1"/>
  <c r="T249" i="3"/>
  <c r="T250" i="3"/>
  <c r="T251" i="3"/>
  <c r="Y251" i="3" s="1"/>
  <c r="T252" i="3"/>
  <c r="T253" i="3"/>
  <c r="T254" i="3"/>
  <c r="Y254" i="3" s="1"/>
  <c r="T255" i="3"/>
  <c r="Y255" i="3" s="1"/>
  <c r="T256" i="3"/>
  <c r="Y256" i="3" s="1"/>
  <c r="T257" i="3"/>
  <c r="T258" i="3"/>
  <c r="T259" i="3"/>
  <c r="Y259" i="3" s="1"/>
  <c r="T260" i="3"/>
  <c r="T261" i="3"/>
  <c r="T262" i="3"/>
  <c r="Y262" i="3" s="1"/>
  <c r="T263" i="3"/>
  <c r="Y263" i="3" s="1"/>
  <c r="T264" i="3"/>
  <c r="Y264" i="3" s="1"/>
  <c r="T265" i="3"/>
  <c r="T266" i="3"/>
  <c r="T267" i="3"/>
  <c r="Y267" i="3" s="1"/>
  <c r="T268" i="3"/>
  <c r="T269" i="3"/>
  <c r="T270" i="3"/>
  <c r="Y270" i="3" s="1"/>
  <c r="T271" i="3"/>
  <c r="Y271" i="3" s="1"/>
  <c r="T272" i="3"/>
  <c r="Y272" i="3" s="1"/>
  <c r="T273" i="3"/>
  <c r="Y273" i="3" s="1"/>
  <c r="T274" i="3"/>
  <c r="T275" i="3"/>
  <c r="Y275" i="3" s="1"/>
  <c r="T276" i="3"/>
  <c r="T277" i="3"/>
  <c r="T278" i="3"/>
  <c r="Y278" i="3" s="1"/>
  <c r="T279" i="3"/>
  <c r="Y279" i="3" s="1"/>
  <c r="T280" i="3"/>
  <c r="Y280" i="3" s="1"/>
  <c r="T281" i="3"/>
  <c r="Y281" i="3" s="1"/>
  <c r="T282" i="3"/>
  <c r="T283" i="3"/>
  <c r="Y283" i="3" s="1"/>
  <c r="T284" i="3"/>
  <c r="T285" i="3"/>
  <c r="T286" i="3"/>
  <c r="Y286" i="3" s="1"/>
  <c r="T287" i="3"/>
  <c r="Y287" i="3" s="1"/>
  <c r="T288" i="3"/>
  <c r="Y288" i="3" s="1"/>
  <c r="T289" i="3"/>
  <c r="Y289" i="3" s="1"/>
  <c r="T290" i="3"/>
  <c r="T291" i="3"/>
  <c r="Y291" i="3" s="1"/>
  <c r="T292" i="3"/>
  <c r="T293" i="3"/>
  <c r="T294" i="3"/>
  <c r="Y294" i="3" s="1"/>
  <c r="T295" i="3"/>
  <c r="Y295" i="3" s="1"/>
  <c r="T296" i="3"/>
  <c r="Y296" i="3" s="1"/>
  <c r="T297" i="3"/>
  <c r="Y297" i="3" s="1"/>
  <c r="T298" i="3"/>
  <c r="T299" i="3"/>
  <c r="Y299" i="3" s="1"/>
  <c r="T300" i="3"/>
  <c r="T301" i="3"/>
  <c r="T302" i="3"/>
  <c r="Y302" i="3" s="1"/>
  <c r="T303" i="3"/>
  <c r="Y303" i="3" s="1"/>
  <c r="T304" i="3"/>
  <c r="Y304" i="3" s="1"/>
  <c r="T305" i="3"/>
  <c r="Y305" i="3" s="1"/>
  <c r="T306" i="3"/>
  <c r="T307" i="3"/>
  <c r="Y307" i="3" s="1"/>
  <c r="T308" i="3"/>
  <c r="T7" i="3"/>
  <c r="Y76" i="3" l="1"/>
  <c r="Y68" i="3"/>
  <c r="Y60" i="3"/>
  <c r="Y52" i="3"/>
  <c r="Y44" i="3"/>
  <c r="Y36" i="3"/>
  <c r="Y28" i="3"/>
  <c r="Y17" i="3"/>
  <c r="Y7" i="3"/>
  <c r="Y301" i="3"/>
  <c r="Y293" i="3"/>
  <c r="Y285" i="3"/>
  <c r="Y277" i="3"/>
  <c r="Y269" i="3"/>
  <c r="Y261" i="3"/>
  <c r="Y253" i="3"/>
  <c r="Y245" i="3"/>
  <c r="Y237" i="3"/>
  <c r="Y229" i="3"/>
  <c r="Y221" i="3"/>
  <c r="Y213" i="3"/>
  <c r="Y205" i="3"/>
  <c r="Y197" i="3"/>
  <c r="Y189" i="3"/>
  <c r="Y181" i="3"/>
  <c r="Y173" i="3"/>
  <c r="Y165" i="3"/>
  <c r="Y157" i="3"/>
  <c r="Y149" i="3"/>
  <c r="Y141" i="3"/>
  <c r="Y133" i="3"/>
  <c r="Y125" i="3"/>
  <c r="Y117" i="3"/>
  <c r="Y109" i="3"/>
  <c r="Y101" i="3"/>
  <c r="Y93" i="3"/>
  <c r="Y85" i="3"/>
  <c r="Y308" i="3"/>
  <c r="Y300" i="3"/>
  <c r="Y292" i="3"/>
  <c r="Y284" i="3"/>
  <c r="Y276" i="3"/>
  <c r="Y268" i="3"/>
  <c r="Y260" i="3"/>
  <c r="Y252" i="3"/>
  <c r="Y244" i="3"/>
  <c r="Y236" i="3"/>
  <c r="Y228" i="3"/>
  <c r="Y220" i="3"/>
  <c r="Y212" i="3"/>
  <c r="Y204" i="3"/>
  <c r="Y196" i="3"/>
  <c r="Y188" i="3"/>
  <c r="Y180" i="3"/>
  <c r="Y172" i="3"/>
  <c r="Y164" i="3"/>
  <c r="Y156" i="3"/>
  <c r="Y148" i="3"/>
  <c r="Y140" i="3"/>
  <c r="Y132" i="3"/>
  <c r="Y124" i="3"/>
  <c r="Y116" i="3"/>
  <c r="Y108" i="3"/>
  <c r="Y100" i="3"/>
  <c r="Y92" i="3"/>
  <c r="Y84" i="3"/>
  <c r="Y74" i="3"/>
  <c r="Y66" i="3"/>
  <c r="Y58" i="3"/>
  <c r="Y50" i="3"/>
  <c r="Y42" i="3"/>
  <c r="Y34" i="3"/>
  <c r="Y26" i="3"/>
  <c r="Y8" i="3"/>
  <c r="Y298" i="3"/>
  <c r="Y282" i="3"/>
  <c r="Y266" i="3"/>
  <c r="Y242" i="3"/>
  <c r="Y226" i="3"/>
  <c r="Y210" i="3"/>
  <c r="Y194" i="3"/>
  <c r="Y178" i="3"/>
  <c r="Y170" i="3"/>
  <c r="Y162" i="3"/>
  <c r="Y154" i="3"/>
  <c r="Y146" i="3"/>
  <c r="Y138" i="3"/>
  <c r="Y122" i="3"/>
  <c r="Y114" i="3"/>
  <c r="Y106" i="3"/>
  <c r="Y98" i="3"/>
  <c r="Y90" i="3"/>
  <c r="Y82" i="3"/>
  <c r="Y306" i="3"/>
  <c r="Y290" i="3"/>
  <c r="Y274" i="3"/>
  <c r="Y258" i="3"/>
  <c r="Y250" i="3"/>
  <c r="Y234" i="3"/>
  <c r="Y218" i="3"/>
  <c r="Y202" i="3"/>
  <c r="Y186" i="3"/>
  <c r="Y130" i="3"/>
  <c r="Y265" i="3"/>
  <c r="Y257" i="3"/>
  <c r="Y249" i="3"/>
  <c r="Y241" i="3"/>
  <c r="Y233" i="3"/>
  <c r="Y225" i="3"/>
  <c r="Y217" i="3"/>
  <c r="Y209" i="3"/>
  <c r="Y201" i="3"/>
  <c r="Y193" i="3"/>
  <c r="Y185" i="3"/>
  <c r="Y177" i="3"/>
  <c r="Y169" i="3"/>
  <c r="Y161" i="3"/>
  <c r="Y153" i="3"/>
  <c r="Y145" i="3"/>
  <c r="Y137" i="3"/>
  <c r="Y129" i="3"/>
  <c r="Y121" i="3"/>
  <c r="Y113" i="3"/>
  <c r="Y105" i="3"/>
  <c r="Y97" i="3"/>
  <c r="Y89" i="3"/>
  <c r="Y81" i="3"/>
  <c r="F7" i="3"/>
  <c r="G7" i="3"/>
  <c r="H7" i="3"/>
  <c r="I7" i="3"/>
  <c r="J7" i="3"/>
  <c r="K7" i="3"/>
  <c r="L7" i="3"/>
  <c r="M7" i="3"/>
  <c r="N7" i="3"/>
  <c r="O7" i="3"/>
  <c r="P7" i="3"/>
  <c r="E7" i="3"/>
  <c r="D308" i="3"/>
  <c r="P303" i="3"/>
  <c r="O303" i="3"/>
  <c r="N303" i="3"/>
  <c r="M303" i="3"/>
  <c r="L303" i="3"/>
  <c r="K303" i="3"/>
  <c r="J303" i="3"/>
  <c r="I303" i="3"/>
  <c r="H303" i="3"/>
  <c r="G303" i="3"/>
  <c r="F303" i="3"/>
  <c r="E303" i="3"/>
  <c r="D302" i="3"/>
  <c r="P294" i="3"/>
  <c r="O294" i="3"/>
  <c r="N294" i="3"/>
  <c r="M294" i="3"/>
  <c r="L294" i="3"/>
  <c r="K294" i="3"/>
  <c r="J294" i="3"/>
  <c r="I294" i="3"/>
  <c r="H294" i="3"/>
  <c r="G294" i="3"/>
  <c r="F294" i="3"/>
  <c r="E294" i="3"/>
  <c r="D293" i="3"/>
  <c r="P288" i="3"/>
  <c r="O288" i="3"/>
  <c r="N288" i="3"/>
  <c r="M288" i="3"/>
  <c r="L288" i="3"/>
  <c r="K288" i="3"/>
  <c r="J288" i="3"/>
  <c r="I288" i="3"/>
  <c r="H288" i="3"/>
  <c r="G288" i="3"/>
  <c r="F288" i="3"/>
  <c r="E288" i="3"/>
  <c r="D287" i="3"/>
  <c r="P282" i="3"/>
  <c r="O282" i="3"/>
  <c r="N282" i="3"/>
  <c r="M282" i="3"/>
  <c r="L282" i="3"/>
  <c r="K282" i="3"/>
  <c r="J282" i="3"/>
  <c r="I282" i="3"/>
  <c r="H282" i="3"/>
  <c r="G282" i="3"/>
  <c r="F282" i="3"/>
  <c r="E282" i="3"/>
  <c r="D281" i="3"/>
  <c r="P273" i="3"/>
  <c r="O273" i="3"/>
  <c r="N273" i="3"/>
  <c r="M273" i="3"/>
  <c r="L273" i="3"/>
  <c r="K273" i="3"/>
  <c r="J273" i="3"/>
  <c r="I273" i="3"/>
  <c r="H273" i="3"/>
  <c r="G273" i="3"/>
  <c r="F273" i="3"/>
  <c r="E273" i="3"/>
  <c r="D272" i="3"/>
  <c r="P260" i="3"/>
  <c r="O260" i="3"/>
  <c r="N260" i="3"/>
  <c r="M260" i="3"/>
  <c r="L260" i="3"/>
  <c r="K260" i="3"/>
  <c r="J260" i="3"/>
  <c r="I260" i="3"/>
  <c r="H260" i="3"/>
  <c r="G260" i="3"/>
  <c r="F260" i="3"/>
  <c r="E260" i="3"/>
  <c r="D259" i="3"/>
  <c r="P251" i="3"/>
  <c r="O251" i="3"/>
  <c r="N251" i="3"/>
  <c r="M251" i="3"/>
  <c r="L251" i="3"/>
  <c r="K251" i="3"/>
  <c r="J251" i="3"/>
  <c r="I251" i="3"/>
  <c r="H251" i="3"/>
  <c r="G251" i="3"/>
  <c r="F251" i="3"/>
  <c r="E251" i="3"/>
  <c r="D250" i="3"/>
  <c r="P238" i="3"/>
  <c r="O238" i="3"/>
  <c r="N238" i="3"/>
  <c r="M238" i="3"/>
  <c r="L238" i="3"/>
  <c r="K238" i="3"/>
  <c r="J238" i="3"/>
  <c r="I238" i="3"/>
  <c r="H238" i="3"/>
  <c r="G238" i="3"/>
  <c r="F238" i="3"/>
  <c r="E238" i="3"/>
  <c r="D237" i="3"/>
  <c r="P230" i="3"/>
  <c r="O230" i="3"/>
  <c r="N230" i="3"/>
  <c r="M230" i="3"/>
  <c r="L230" i="3"/>
  <c r="K230" i="3"/>
  <c r="J230" i="3"/>
  <c r="I230" i="3"/>
  <c r="H230" i="3"/>
  <c r="G230" i="3"/>
  <c r="F230" i="3"/>
  <c r="E230" i="3"/>
  <c r="F224" i="3"/>
  <c r="G224" i="3"/>
  <c r="H224" i="3"/>
  <c r="I224" i="3"/>
  <c r="J224" i="3"/>
  <c r="K224" i="3"/>
  <c r="L224" i="3"/>
  <c r="M224" i="3"/>
  <c r="N224" i="3"/>
  <c r="O224" i="3"/>
  <c r="P224" i="3"/>
  <c r="E224" i="3"/>
  <c r="F215" i="3"/>
  <c r="G215" i="3"/>
  <c r="H215" i="3"/>
  <c r="I215" i="3"/>
  <c r="J215" i="3"/>
  <c r="K215" i="3"/>
  <c r="L215" i="3"/>
  <c r="M215" i="3"/>
  <c r="N215" i="3"/>
  <c r="O215" i="3"/>
  <c r="P215" i="3"/>
  <c r="E215" i="3"/>
  <c r="F209" i="3"/>
  <c r="G209" i="3"/>
  <c r="H209" i="3"/>
  <c r="I209" i="3"/>
  <c r="J209" i="3"/>
  <c r="K209" i="3"/>
  <c r="L209" i="3"/>
  <c r="M209" i="3"/>
  <c r="N209" i="3"/>
  <c r="O209" i="3"/>
  <c r="P209" i="3"/>
  <c r="E209" i="3"/>
  <c r="F203" i="3"/>
  <c r="G203" i="3"/>
  <c r="H203" i="3"/>
  <c r="I203" i="3"/>
  <c r="J203" i="3"/>
  <c r="K203" i="3"/>
  <c r="L203" i="3"/>
  <c r="M203" i="3"/>
  <c r="N203" i="3"/>
  <c r="O203" i="3"/>
  <c r="P203" i="3"/>
  <c r="E203" i="3"/>
  <c r="F194" i="3"/>
  <c r="G194" i="3"/>
  <c r="H194" i="3"/>
  <c r="I194" i="3"/>
  <c r="J194" i="3"/>
  <c r="K194" i="3"/>
  <c r="L194" i="3"/>
  <c r="M194" i="3"/>
  <c r="N194" i="3"/>
  <c r="O194" i="3"/>
  <c r="P194" i="3"/>
  <c r="E194" i="3"/>
  <c r="F181" i="3"/>
  <c r="G181" i="3"/>
  <c r="H181" i="3"/>
  <c r="I181" i="3"/>
  <c r="J181" i="3"/>
  <c r="K181" i="3"/>
  <c r="L181" i="3"/>
  <c r="M181" i="3"/>
  <c r="N181" i="3"/>
  <c r="O181" i="3"/>
  <c r="P181" i="3"/>
  <c r="E181" i="3"/>
  <c r="F172" i="3"/>
  <c r="G172" i="3"/>
  <c r="H172" i="3"/>
  <c r="I172" i="3"/>
  <c r="J172" i="3"/>
  <c r="K172" i="3"/>
  <c r="L172" i="3"/>
  <c r="M172" i="3"/>
  <c r="N172" i="3"/>
  <c r="O172" i="3"/>
  <c r="P172" i="3"/>
  <c r="E172" i="3"/>
  <c r="F159" i="3"/>
  <c r="G159" i="3"/>
  <c r="H159" i="3"/>
  <c r="I159" i="3"/>
  <c r="J159" i="3"/>
  <c r="K159" i="3"/>
  <c r="L159" i="3"/>
  <c r="M159" i="3"/>
  <c r="N159" i="3"/>
  <c r="O159" i="3"/>
  <c r="P159" i="3"/>
  <c r="E159" i="3"/>
  <c r="F151" i="3"/>
  <c r="G151" i="3"/>
  <c r="H151" i="3"/>
  <c r="I151" i="3"/>
  <c r="J151" i="3"/>
  <c r="K151" i="3"/>
  <c r="L151" i="3"/>
  <c r="M151" i="3"/>
  <c r="N151" i="3"/>
  <c r="O151" i="3"/>
  <c r="P151" i="3"/>
  <c r="E151" i="3"/>
  <c r="F142" i="3"/>
  <c r="G142" i="3"/>
  <c r="H142" i="3"/>
  <c r="I142" i="3"/>
  <c r="J142" i="3"/>
  <c r="K142" i="3"/>
  <c r="L142" i="3"/>
  <c r="M142" i="3"/>
  <c r="N142" i="3"/>
  <c r="O142" i="3"/>
  <c r="P142" i="3"/>
  <c r="E142" i="3"/>
  <c r="F136" i="3"/>
  <c r="G136" i="3"/>
  <c r="H136" i="3"/>
  <c r="I136" i="3"/>
  <c r="J136" i="3"/>
  <c r="K136" i="3"/>
  <c r="L136" i="3"/>
  <c r="M136" i="3"/>
  <c r="N136" i="3"/>
  <c r="O136" i="3"/>
  <c r="P136" i="3"/>
  <c r="E136" i="3"/>
  <c r="F127" i="3"/>
  <c r="G127" i="3"/>
  <c r="H127" i="3"/>
  <c r="I127" i="3"/>
  <c r="J127" i="3"/>
  <c r="K127" i="3"/>
  <c r="L127" i="3"/>
  <c r="M127" i="3"/>
  <c r="N127" i="3"/>
  <c r="O127" i="3"/>
  <c r="P127" i="3"/>
  <c r="E127" i="3"/>
  <c r="F114" i="3"/>
  <c r="G114" i="3"/>
  <c r="H114" i="3"/>
  <c r="I114" i="3"/>
  <c r="J114" i="3"/>
  <c r="K114" i="3"/>
  <c r="L114" i="3"/>
  <c r="M114" i="3"/>
  <c r="N114" i="3"/>
  <c r="O114" i="3"/>
  <c r="P114" i="3"/>
  <c r="E114" i="3"/>
  <c r="F105" i="3"/>
  <c r="G105" i="3"/>
  <c r="H105" i="3"/>
  <c r="I105" i="3"/>
  <c r="J105" i="3"/>
  <c r="K105" i="3"/>
  <c r="L105" i="3"/>
  <c r="M105" i="3"/>
  <c r="N105" i="3"/>
  <c r="O105" i="3"/>
  <c r="P105" i="3"/>
  <c r="E105" i="3"/>
  <c r="F92" i="3"/>
  <c r="G92" i="3"/>
  <c r="H92" i="3"/>
  <c r="I92" i="3"/>
  <c r="J92" i="3"/>
  <c r="K92" i="3"/>
  <c r="L92" i="3"/>
  <c r="M92" i="3"/>
  <c r="N92" i="3"/>
  <c r="O92" i="3"/>
  <c r="P92" i="3"/>
  <c r="E92" i="3"/>
  <c r="F84" i="3"/>
  <c r="G84" i="3"/>
  <c r="H84" i="3"/>
  <c r="I84" i="3"/>
  <c r="J84" i="3"/>
  <c r="K84" i="3"/>
  <c r="L84" i="3"/>
  <c r="M84" i="3"/>
  <c r="N84" i="3"/>
  <c r="O84" i="3"/>
  <c r="P84" i="3"/>
  <c r="E84" i="3"/>
  <c r="G79" i="3"/>
  <c r="H79" i="3"/>
  <c r="I79" i="3"/>
  <c r="J79" i="3"/>
  <c r="K79" i="3"/>
  <c r="L79" i="3"/>
  <c r="M79" i="3"/>
  <c r="N79" i="3"/>
  <c r="O79" i="3"/>
  <c r="P79" i="3"/>
  <c r="E79" i="3"/>
  <c r="F75" i="3"/>
  <c r="G75" i="3"/>
  <c r="H75" i="3"/>
  <c r="I75" i="3"/>
  <c r="J75" i="3"/>
  <c r="K75" i="3"/>
  <c r="L75" i="3"/>
  <c r="M75" i="3"/>
  <c r="N75" i="3"/>
  <c r="O75" i="3"/>
  <c r="P75" i="3"/>
  <c r="E75" i="3"/>
  <c r="F62" i="3"/>
  <c r="G62" i="3"/>
  <c r="H62" i="3"/>
  <c r="I62" i="3"/>
  <c r="J62" i="3"/>
  <c r="K62" i="3"/>
  <c r="L62" i="3"/>
  <c r="M62" i="3"/>
  <c r="N62" i="3"/>
  <c r="O62" i="3"/>
  <c r="P62" i="3"/>
  <c r="E62" i="3"/>
  <c r="F50" i="3"/>
  <c r="G50" i="3"/>
  <c r="H50" i="3"/>
  <c r="I50" i="3"/>
  <c r="J50" i="3"/>
  <c r="K50" i="3"/>
  <c r="L50" i="3"/>
  <c r="M50" i="3"/>
  <c r="N50" i="3"/>
  <c r="O50" i="3"/>
  <c r="P50" i="3"/>
  <c r="E50" i="3"/>
  <c r="F36" i="3"/>
  <c r="G36" i="3"/>
  <c r="H36" i="3"/>
  <c r="I36" i="3"/>
  <c r="J36" i="3"/>
  <c r="K36" i="3"/>
  <c r="L36" i="3"/>
  <c r="M36" i="3"/>
  <c r="N36" i="3"/>
  <c r="O36" i="3"/>
  <c r="P36" i="3"/>
  <c r="E36" i="3"/>
  <c r="F29" i="3"/>
  <c r="G29" i="3"/>
  <c r="H29" i="3"/>
  <c r="I29" i="3"/>
  <c r="J29" i="3"/>
  <c r="K29" i="3"/>
  <c r="L29" i="3"/>
  <c r="M29" i="3"/>
  <c r="N29" i="3"/>
  <c r="O29" i="3"/>
  <c r="P29" i="3"/>
  <c r="E29" i="3"/>
  <c r="F43" i="3"/>
  <c r="G43" i="3"/>
  <c r="H43" i="3"/>
  <c r="I43" i="3"/>
  <c r="J43" i="3"/>
  <c r="K43" i="3"/>
  <c r="L43" i="3"/>
  <c r="M43" i="3"/>
  <c r="N43" i="3"/>
  <c r="O43" i="3"/>
  <c r="P43" i="3"/>
  <c r="E43" i="3"/>
  <c r="D229" i="3"/>
  <c r="D223" i="3"/>
  <c r="D214" i="3"/>
  <c r="D208" i="3"/>
  <c r="D202" i="3"/>
  <c r="D193" i="3"/>
  <c r="D180" i="3"/>
  <c r="D171" i="3"/>
  <c r="D158" i="3"/>
  <c r="D150" i="3"/>
  <c r="D141" i="3"/>
  <c r="D78" i="3"/>
  <c r="D74" i="3"/>
  <c r="D61" i="3"/>
  <c r="D49" i="3"/>
  <c r="D42" i="3"/>
  <c r="D35" i="3"/>
  <c r="D28" i="3"/>
  <c r="F6" i="3" l="1"/>
  <c r="N6" i="3"/>
  <c r="K6" i="3"/>
  <c r="M6" i="3"/>
  <c r="L6" i="3"/>
  <c r="J6" i="3"/>
  <c r="P6" i="3"/>
  <c r="H6" i="3"/>
  <c r="O6" i="3"/>
  <c r="G6" i="3"/>
  <c r="E6" i="3"/>
  <c r="I6" i="3"/>
  <c r="O327" i="3" l="1"/>
</calcChain>
</file>

<file path=xl/sharedStrings.xml><?xml version="1.0" encoding="utf-8"?>
<sst xmlns="http://schemas.openxmlformats.org/spreadsheetml/2006/main" count="221" uniqueCount="97">
  <si>
    <t>X</t>
  </si>
  <si>
    <t xml:space="preserve"> Destaque do período:</t>
  </si>
  <si>
    <t>Planejar</t>
  </si>
  <si>
    <t>Real</t>
  </si>
  <si>
    <r>
      <rPr>
        <sz val="12"/>
        <color theme="1" tint="0.24994659260841701"/>
        <rFont val="Calibri"/>
        <family val="2"/>
      </rPr>
      <t>%</t>
    </r>
    <r>
      <rPr>
        <sz val="11"/>
        <color theme="1"/>
        <rFont val="Calibri"/>
        <family val="2"/>
        <scheme val="minor"/>
      </rPr>
      <t xml:space="preserve"> </t>
    </r>
    <r>
      <rPr>
        <sz val="12"/>
        <color theme="1" tint="0.24994659260841701"/>
        <rFont val="Calibri"/>
        <family val="2"/>
      </rPr>
      <t>Concluído</t>
    </r>
  </si>
  <si>
    <t>Real (além do plano)</t>
  </si>
  <si>
    <r>
      <rPr>
        <sz val="12"/>
        <color theme="1" tint="0.24994659260841701"/>
        <rFont val="Calibri"/>
        <family val="2"/>
      </rPr>
      <t>%</t>
    </r>
    <r>
      <rPr>
        <sz val="11"/>
        <color theme="1"/>
        <rFont val="Calibri"/>
        <family val="2"/>
        <scheme val="minor"/>
      </rPr>
      <t xml:space="preserve"> </t>
    </r>
    <r>
      <rPr>
        <sz val="12"/>
        <color theme="1" tint="0.24994659260841701"/>
        <rFont val="Calibri"/>
        <family val="2"/>
      </rPr>
      <t>Concluído (além do plano)</t>
    </r>
  </si>
  <si>
    <t>PLANO</t>
  </si>
  <si>
    <t>REAL</t>
  </si>
  <si>
    <t>PORCENTAGEM</t>
  </si>
  <si>
    <t>INÍCIO</t>
  </si>
  <si>
    <t>DURAÇÃO</t>
  </si>
  <si>
    <t>CONCLUÍDO</t>
  </si>
  <si>
    <t>PRIORIDADE</t>
  </si>
  <si>
    <t>Total</t>
  </si>
  <si>
    <t>Desenvolvimentos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</si>
  <si>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</si>
  <si>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</si>
  <si>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</si>
  <si>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</si>
  <si>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</si>
  <si>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</si>
  <si>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</si>
  <si>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</si>
  <si>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</si>
  <si>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</si>
  <si>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</si>
  <si>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</si>
  <si>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Recurso</t>
  </si>
  <si>
    <t>Mecânica</t>
  </si>
  <si>
    <t>Elétrica</t>
  </si>
  <si>
    <t>Interno</t>
  </si>
  <si>
    <t>Externo</t>
  </si>
  <si>
    <t>OUTROS PROJETOS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</si>
  <si>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</si>
  <si>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</si>
  <si>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</si>
  <si>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</si>
  <si>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</si>
  <si>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</si>
  <si>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</si>
  <si>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</si>
  <si>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</si>
  <si>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BUDGET MENSAL</t>
  </si>
  <si>
    <t>STATUS</t>
  </si>
  <si>
    <t>FINAL</t>
  </si>
  <si>
    <t>No Prazo</t>
  </si>
  <si>
    <t>Adiantado</t>
  </si>
  <si>
    <t>Atrasado</t>
  </si>
  <si>
    <t>Projeto A</t>
  </si>
  <si>
    <t>Tarefa 1</t>
  </si>
  <si>
    <t>Tarefa 2</t>
  </si>
  <si>
    <t>Tarefa 3</t>
  </si>
  <si>
    <t>Tarefa 4</t>
  </si>
  <si>
    <t>Tarefa 5</t>
  </si>
  <si>
    <t>Tarefa 6</t>
  </si>
  <si>
    <t>Tarefa 7</t>
  </si>
  <si>
    <t>Tarefa 8</t>
  </si>
  <si>
    <t>Tarefa 9</t>
  </si>
  <si>
    <t>Tarefa 10</t>
  </si>
  <si>
    <t>Projeto B</t>
  </si>
  <si>
    <t>Projeto C</t>
  </si>
  <si>
    <t>Projeto D</t>
  </si>
  <si>
    <t>Projeto F</t>
  </si>
  <si>
    <t>Projeto G</t>
  </si>
  <si>
    <t>Projeto H</t>
  </si>
  <si>
    <t>Projetista</t>
  </si>
  <si>
    <t>Desenhista</t>
  </si>
  <si>
    <t>Engenheiro</t>
  </si>
  <si>
    <t>Montador</t>
  </si>
  <si>
    <t>Supervisor</t>
  </si>
  <si>
    <t>Torno</t>
  </si>
  <si>
    <t>Fresa</t>
  </si>
  <si>
    <t>Bancada de Teste</t>
  </si>
  <si>
    <t>Furadeira</t>
  </si>
  <si>
    <t>Suprimentos</t>
  </si>
  <si>
    <t>Vendas</t>
  </si>
  <si>
    <t>Escritório</t>
  </si>
  <si>
    <t>Laboratório</t>
  </si>
  <si>
    <t>Matéria Prima</t>
  </si>
  <si>
    <t>Certificação</t>
  </si>
  <si>
    <t>Planejamento de Projetos - Clube do Projetista 2017</t>
  </si>
  <si>
    <t>Novos Produtos</t>
  </si>
  <si>
    <t>Melhorias</t>
  </si>
  <si>
    <t>Redução de Custo</t>
  </si>
  <si>
    <t>Projeto E</t>
  </si>
  <si>
    <t>Projeto I</t>
  </si>
  <si>
    <t>Tarefa 11</t>
  </si>
  <si>
    <t>Tarefa 12</t>
  </si>
  <si>
    <t>Tarefa 13</t>
  </si>
  <si>
    <t>Tarefa 14</t>
  </si>
  <si>
    <t>Tarefa 15</t>
  </si>
  <si>
    <t>Tarefa 16</t>
  </si>
  <si>
    <t>Tarefa 17</t>
  </si>
  <si>
    <t>Tarefa 18</t>
  </si>
  <si>
    <t>Tarefa 19</t>
  </si>
  <si>
    <t>Tarefa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</si>
</sst>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42"/>
      <color theme="7"/>
      <name val="Calibri Light"/>
      <family val="2"/>
      <scheme val="major"/>
    </font>
    <font>
      <b/>
      <sz val="40"/>
      <color theme="7"/>
      <name val="Calibri Light"/>
      <family val="2"/>
      <scheme val="major"/>
    </font>
    <font>
      <sz val="11"/>
      <color theme="1" tint="0.24994659260841701"/>
      <name val="Calibri Light"/>
      <family val="2"/>
      <scheme val="major"/>
    </font>
    <font>
      <b/>
      <sz val="11"/>
      <color theme="1" tint="0.24994659260841701"/>
      <name val="Calibri"/>
      <family val="2"/>
      <scheme val="minor"/>
    </font>
    <font>
      <sz val="12"/>
      <color theme="1" tint="0.24994659260841701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sz val="12"/>
      <color theme="1" tint="0.24994659260841701"/>
      <name val="Calibri"/>
      <family val="2"/>
    </font>
    <font>
      <b/>
      <sz val="13"/>
      <color theme="1" tint="0.24994659260841701"/>
      <name val="Calibri Light"/>
      <family val="2"/>
      <scheme val="major"/>
    </font>
    <font>
      <b/>
      <sz val="13"/>
      <color theme="7"/>
      <name val="Calibri Light"/>
      <family val="2"/>
      <scheme val="major"/>
    </font>
    <font>
      <b/>
      <sz val="9.5"/>
      <color theme="1" tint="0.499984740745262"/>
      <name val="Calibri"/>
      <family val="2"/>
      <scheme val="minor"/>
    </font>
    <font>
      <sz val="12"/>
      <color theme="1" tint="0.24994659260841701"/>
      <name val="Calibri"/>
      <family val="2"/>
    </font>
    <font>
      <sz val="9.5"/>
      <color theme="1" tint="0.1499984740745262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3"/>
      <color theme="1" tint="4.9989318521683403E-2"/>
      <name val="Calibri"/>
      <family val="2"/>
    </font>
    <font>
      <b/>
      <sz val="18"/>
      <color theme="1" tint="4.9989318521683403E-2"/>
      <name val="Calibri"/>
      <family val="2"/>
      <scheme val="minor"/>
    </font>
    <font>
      <b/>
      <sz val="9.5"/>
      <color theme="1" tint="4.9989318521683403E-2"/>
      <name val="Calibri"/>
      <family val="2"/>
      <scheme val="minor"/>
    </font>
    <font>
      <b/>
      <sz val="11"/>
      <color theme="1" tint="0.24994659260841701"/>
      <name val="Calibri Light"/>
      <family val="2"/>
      <scheme val="major"/>
    </font>
    <font>
      <b/>
      <u/>
      <sz val="11"/>
      <color theme="1" tint="0.24994659260841701"/>
      <name val="Calibri Light"/>
      <family val="2"/>
      <scheme val="major"/>
    </font>
    <font>
      <sz val="11"/>
      <color theme="1" tint="4.9989318521683403E-2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/>
        <bgColor auto="1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/>
      <diagonal/>
    </border>
    <border>
      <left/>
      <right style="thin">
        <color theme="1"/>
      </right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 style="medium">
        <color theme="1"/>
      </top>
      <bottom style="thin">
        <color theme="9" tint="-0.24994659260841701"/>
      </bottom>
      <diagonal/>
    </border>
    <border>
      <left style="thin">
        <color theme="0"/>
      </left>
      <right style="thin">
        <color theme="0"/>
      </right>
      <top style="medium">
        <color theme="1"/>
      </top>
      <bottom style="thin">
        <color theme="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3" fillId="0" borderId="0" applyNumberForma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6" fillId="6" borderId="1" applyNumberFormat="0" applyProtection="0">
      <alignment horizontal="left" vertical="center"/>
    </xf>
    <xf numFmtId="0" fontId="8" fillId="0" borderId="0" applyNumberFormat="0" applyFill="0" applyBorder="0" applyProtection="0">
      <alignment horizontal="left" vertical="center"/>
    </xf>
    <xf numFmtId="0" fontId="10" fillId="0" borderId="0" applyFill="0" applyBorder="0" applyProtection="0">
      <alignment horizontal="left"/>
    </xf>
    <xf numFmtId="9" fontId="11" fillId="0" borderId="0" applyFill="0" applyBorder="0" applyProtection="0">
      <alignment horizontal="center" vertical="center"/>
    </xf>
    <xf numFmtId="0" fontId="12" fillId="0" borderId="0" applyFill="0" applyBorder="0" applyProtection="0">
      <alignment horizontal="center"/>
    </xf>
    <xf numFmtId="3" fontId="12" fillId="0" borderId="2" applyFill="0" applyProtection="0">
      <alignment horizontal="center"/>
    </xf>
    <xf numFmtId="44" fontId="15" fillId="0" borderId="0" applyFont="0" applyFill="0" applyBorder="0" applyAlignment="0" applyProtection="0"/>
  </cellStyleXfs>
  <cellXfs count="243">
    <xf numFmtId="0" fontId="0" fillId="0" borderId="0" xfId="0"/>
    <xf numFmtId="0" fontId="5" fillId="0" borderId="0" xfId="2" applyAlignment="1">
      <alignment horizontal="center"/>
    </xf>
    <xf numFmtId="0" fontId="5" fillId="0" borderId="0" xfId="2">
      <alignment vertical="center"/>
    </xf>
    <xf numFmtId="9" fontId="11" fillId="0" borderId="0" xfId="6">
      <alignment horizontal="center" vertical="center"/>
    </xf>
    <xf numFmtId="0" fontId="12" fillId="0" borderId="0" xfId="7">
      <alignment horizontal="center"/>
    </xf>
    <xf numFmtId="0" fontId="5" fillId="0" borderId="0" xfId="2" applyAlignment="1">
      <alignment horizontal="center" vertical="center"/>
    </xf>
    <xf numFmtId="0" fontId="12" fillId="0" borderId="0" xfId="7" applyAlignment="1">
      <alignment horizontal="center" vertical="center"/>
    </xf>
    <xf numFmtId="0" fontId="5" fillId="0" borderId="0" xfId="2" applyAlignment="1">
      <alignment horizontal="center" vertical="center"/>
    </xf>
    <xf numFmtId="44" fontId="18" fillId="13" borderId="0" xfId="9" applyFont="1" applyFill="1" applyBorder="1" applyAlignment="1">
      <alignment horizontal="center" vertical="center"/>
    </xf>
    <xf numFmtId="44" fontId="1" fillId="15" borderId="0" xfId="9" applyFont="1" applyFill="1" applyBorder="1"/>
    <xf numFmtId="44" fontId="2" fillId="17" borderId="0" xfId="9" applyFont="1" applyFill="1" applyBorder="1" applyAlignment="1">
      <alignment horizontal="center" vertical="center"/>
    </xf>
    <xf numFmtId="0" fontId="21" fillId="13" borderId="5" xfId="7" applyFont="1" applyFill="1" applyBorder="1">
      <alignment horizontal="center"/>
    </xf>
    <xf numFmtId="44" fontId="2" fillId="21" borderId="0" xfId="9" applyFont="1" applyFill="1" applyBorder="1" applyAlignment="1">
      <alignment horizontal="center" vertical="center"/>
    </xf>
    <xf numFmtId="44" fontId="2" fillId="21" borderId="8" xfId="9" applyFont="1" applyFill="1" applyBorder="1" applyAlignment="1">
      <alignment horizontal="center" vertical="center"/>
    </xf>
    <xf numFmtId="44" fontId="2" fillId="13" borderId="0" xfId="9" applyFont="1" applyFill="1" applyBorder="1" applyAlignment="1">
      <alignment horizontal="center" vertical="center"/>
    </xf>
    <xf numFmtId="44" fontId="2" fillId="13" borderId="8" xfId="9" applyFont="1" applyFill="1" applyBorder="1" applyAlignment="1">
      <alignment horizontal="center" vertical="center"/>
    </xf>
    <xf numFmtId="44" fontId="2" fillId="17" borderId="8" xfId="9" applyFont="1" applyFill="1" applyBorder="1" applyAlignment="1">
      <alignment horizontal="center" vertical="center"/>
    </xf>
    <xf numFmtId="0" fontId="21" fillId="13" borderId="0" xfId="7" applyFont="1" applyFill="1" applyBorder="1">
      <alignment horizontal="center"/>
    </xf>
    <xf numFmtId="0" fontId="1" fillId="21" borderId="15" xfId="0" applyFont="1" applyFill="1" applyBorder="1" applyAlignment="1">
      <alignment horizontal="left" indent="1"/>
    </xf>
    <xf numFmtId="44" fontId="18" fillId="21" borderId="16" xfId="0" applyNumberFormat="1" applyFont="1" applyFill="1" applyBorder="1" applyAlignment="1">
      <alignment horizontal="left" vertical="center" indent="1"/>
    </xf>
    <xf numFmtId="44" fontId="1" fillId="21" borderId="16" xfId="0" applyNumberFormat="1" applyFont="1" applyFill="1" applyBorder="1" applyAlignment="1">
      <alignment horizontal="left" indent="1"/>
    </xf>
    <xf numFmtId="44" fontId="1" fillId="13" borderId="16" xfId="0" applyNumberFormat="1" applyFont="1" applyFill="1" applyBorder="1" applyAlignment="1">
      <alignment horizontal="left" indent="1"/>
    </xf>
    <xf numFmtId="44" fontId="1" fillId="17" borderId="16" xfId="0" applyNumberFormat="1" applyFont="1" applyFill="1" applyBorder="1" applyAlignment="1">
      <alignment horizontal="left" indent="1"/>
    </xf>
    <xf numFmtId="0" fontId="4" fillId="0" borderId="0" xfId="1" applyFont="1" applyAlignment="1"/>
    <xf numFmtId="44" fontId="1" fillId="25" borderId="4" xfId="9" applyFont="1" applyFill="1" applyBorder="1" applyAlignment="1">
      <alignment horizontal="center" vertical="center"/>
    </xf>
    <xf numFmtId="44" fontId="1" fillId="25" borderId="5" xfId="9" applyFont="1" applyFill="1" applyBorder="1" applyAlignment="1">
      <alignment horizontal="center" vertical="center"/>
    </xf>
    <xf numFmtId="44" fontId="1" fillId="25" borderId="9" xfId="9" applyFont="1" applyFill="1" applyBorder="1" applyAlignment="1">
      <alignment horizontal="center"/>
    </xf>
    <xf numFmtId="44" fontId="1" fillId="25" borderId="10" xfId="9" applyFont="1" applyFill="1" applyBorder="1" applyAlignment="1">
      <alignment horizontal="center"/>
    </xf>
    <xf numFmtId="0" fontId="13" fillId="18" borderId="5" xfId="2" applyFont="1" applyFill="1" applyBorder="1" applyAlignment="1">
      <alignment horizontal="center"/>
    </xf>
    <xf numFmtId="9" fontId="19" fillId="18" borderId="5" xfId="6" applyFont="1" applyFill="1" applyBorder="1">
      <alignment horizontal="center" vertical="center"/>
    </xf>
    <xf numFmtId="0" fontId="13" fillId="18" borderId="0" xfId="2" applyFont="1" applyFill="1" applyBorder="1" applyAlignment="1">
      <alignment horizontal="center"/>
    </xf>
    <xf numFmtId="9" fontId="19" fillId="18" borderId="0" xfId="6" applyFont="1" applyFill="1" applyBorder="1">
      <alignment horizontal="center" vertical="center"/>
    </xf>
    <xf numFmtId="0" fontId="13" fillId="27" borderId="0" xfId="2" applyFont="1" applyFill="1" applyBorder="1" applyAlignment="1">
      <alignment horizontal="center"/>
    </xf>
    <xf numFmtId="9" fontId="19" fillId="27" borderId="0" xfId="6" applyFont="1" applyFill="1" applyBorder="1">
      <alignment horizontal="center" vertical="center"/>
    </xf>
    <xf numFmtId="0" fontId="13" fillId="27" borderId="10" xfId="2" applyFont="1" applyFill="1" applyBorder="1" applyAlignment="1">
      <alignment horizontal="center"/>
    </xf>
    <xf numFmtId="9" fontId="19" fillId="27" borderId="10" xfId="6" applyFont="1" applyFill="1" applyBorder="1">
      <alignment horizontal="center" vertical="center"/>
    </xf>
    <xf numFmtId="0" fontId="13" fillId="16" borderId="0" xfId="2" applyFont="1" applyFill="1" applyBorder="1" applyAlignment="1">
      <alignment horizontal="center"/>
    </xf>
    <xf numFmtId="9" fontId="19" fillId="16" borderId="0" xfId="6" applyFont="1" applyFill="1" applyBorder="1">
      <alignment horizontal="center" vertical="center"/>
    </xf>
    <xf numFmtId="0" fontId="5" fillId="0" borderId="0" xfId="2" applyFont="1">
      <alignment vertical="center"/>
    </xf>
    <xf numFmtId="0" fontId="24" fillId="21" borderId="5" xfId="2" applyFont="1" applyFill="1" applyBorder="1" applyAlignment="1">
      <alignment horizontal="center" vertical="center"/>
    </xf>
    <xf numFmtId="0" fontId="24" fillId="21" borderId="12" xfId="2" applyFont="1" applyFill="1" applyBorder="1" applyAlignment="1">
      <alignment horizontal="center" vertical="center"/>
    </xf>
    <xf numFmtId="0" fontId="24" fillId="21" borderId="13" xfId="2" applyFont="1" applyFill="1" applyBorder="1" applyAlignment="1">
      <alignment horizontal="center" vertical="center"/>
    </xf>
    <xf numFmtId="0" fontId="24" fillId="21" borderId="0" xfId="2" applyFont="1" applyFill="1" applyBorder="1" applyAlignment="1">
      <alignment horizontal="center" vertical="center"/>
    </xf>
    <xf numFmtId="0" fontId="24" fillId="13" borderId="0" xfId="2" applyFont="1" applyFill="1" applyBorder="1" applyAlignment="1">
      <alignment horizontal="center" vertical="center"/>
    </xf>
    <xf numFmtId="0" fontId="24" fillId="13" borderId="13" xfId="2" applyFont="1" applyFill="1" applyBorder="1" applyAlignment="1">
      <alignment horizontal="center" vertical="center"/>
    </xf>
    <xf numFmtId="0" fontId="24" fillId="13" borderId="10" xfId="2" applyFont="1" applyFill="1" applyBorder="1" applyAlignment="1">
      <alignment horizontal="center" vertical="center"/>
    </xf>
    <xf numFmtId="0" fontId="24" fillId="13" borderId="14" xfId="2" applyFont="1" applyFill="1" applyBorder="1" applyAlignment="1">
      <alignment horizontal="center" vertical="center"/>
    </xf>
    <xf numFmtId="0" fontId="24" fillId="17" borderId="0" xfId="2" applyFont="1" applyFill="1" applyBorder="1" applyAlignment="1">
      <alignment horizontal="center" vertical="center"/>
    </xf>
    <xf numFmtId="0" fontId="24" fillId="17" borderId="13" xfId="2" applyFont="1" applyFill="1" applyBorder="1" applyAlignment="1">
      <alignment horizontal="center" vertical="center"/>
    </xf>
    <xf numFmtId="44" fontId="18" fillId="21" borderId="0" xfId="9" applyFont="1" applyFill="1" applyBorder="1" applyAlignment="1">
      <alignment horizontal="center" vertical="center"/>
    </xf>
    <xf numFmtId="0" fontId="5" fillId="0" borderId="0" xfId="2" applyAlignment="1">
      <alignment vertical="center" wrapText="1"/>
    </xf>
    <xf numFmtId="0" fontId="24" fillId="17" borderId="7" xfId="2" applyFont="1" applyFill="1" applyBorder="1" applyAlignment="1">
      <alignment horizontal="center" vertical="center"/>
    </xf>
    <xf numFmtId="44" fontId="18" fillId="17" borderId="0" xfId="9" applyFont="1" applyFill="1" applyBorder="1" applyAlignment="1">
      <alignment horizontal="center" vertical="center"/>
    </xf>
    <xf numFmtId="44" fontId="18" fillId="17" borderId="8" xfId="9" applyFont="1" applyFill="1" applyBorder="1" applyAlignment="1">
      <alignment horizontal="center" vertical="center"/>
    </xf>
    <xf numFmtId="44" fontId="1" fillId="24" borderId="16" xfId="0" applyNumberFormat="1" applyFont="1" applyFill="1" applyBorder="1" applyAlignment="1">
      <alignment horizontal="left" indent="1"/>
    </xf>
    <xf numFmtId="44" fontId="18" fillId="24" borderId="0" xfId="9" applyFont="1" applyFill="1" applyBorder="1" applyAlignment="1">
      <alignment horizontal="center" vertical="center"/>
    </xf>
    <xf numFmtId="44" fontId="18" fillId="24" borderId="8" xfId="9" applyFont="1" applyFill="1" applyBorder="1" applyAlignment="1">
      <alignment horizontal="center" vertical="center"/>
    </xf>
    <xf numFmtId="0" fontId="24" fillId="24" borderId="13" xfId="2" applyFont="1" applyFill="1" applyBorder="1" applyAlignment="1">
      <alignment horizontal="center" vertical="center"/>
    </xf>
    <xf numFmtId="0" fontId="24" fillId="24" borderId="0" xfId="2" applyFont="1" applyFill="1" applyBorder="1" applyAlignment="1">
      <alignment horizontal="center" vertical="center"/>
    </xf>
    <xf numFmtId="44" fontId="2" fillId="24" borderId="0" xfId="9" applyFont="1" applyFill="1" applyBorder="1" applyAlignment="1">
      <alignment horizontal="center" vertical="center"/>
    </xf>
    <xf numFmtId="44" fontId="2" fillId="24" borderId="8" xfId="9" applyFont="1" applyFill="1" applyBorder="1" applyAlignment="1">
      <alignment horizontal="center" vertical="center"/>
    </xf>
    <xf numFmtId="0" fontId="24" fillId="24" borderId="7" xfId="2" applyFont="1" applyFill="1" applyBorder="1" applyAlignment="1">
      <alignment horizontal="center" vertical="center"/>
    </xf>
    <xf numFmtId="0" fontId="13" fillId="23" borderId="0" xfId="2" applyFont="1" applyFill="1" applyBorder="1" applyAlignment="1">
      <alignment horizontal="center"/>
    </xf>
    <xf numFmtId="9" fontId="19" fillId="23" borderId="0" xfId="6" applyFont="1" applyFill="1" applyBorder="1">
      <alignment horizontal="center" vertical="center"/>
    </xf>
    <xf numFmtId="0" fontId="5" fillId="23" borderId="8" xfId="2" applyFill="1" applyBorder="1" applyAlignment="1">
      <alignment horizontal="center" vertical="center"/>
    </xf>
    <xf numFmtId="0" fontId="17" fillId="15" borderId="0" xfId="0" applyFont="1" applyFill="1" applyBorder="1"/>
    <xf numFmtId="44" fontId="17" fillId="15" borderId="0" xfId="9" applyFont="1" applyFill="1" applyBorder="1"/>
    <xf numFmtId="0" fontId="24" fillId="21" borderId="8" xfId="2" applyFont="1" applyFill="1" applyBorder="1" applyAlignment="1">
      <alignment horizontal="center" vertical="center"/>
    </xf>
    <xf numFmtId="0" fontId="24" fillId="13" borderId="8" xfId="2" applyFont="1" applyFill="1" applyBorder="1" applyAlignment="1">
      <alignment horizontal="center" vertical="center"/>
    </xf>
    <xf numFmtId="0" fontId="24" fillId="13" borderId="11" xfId="2" applyFont="1" applyFill="1" applyBorder="1" applyAlignment="1">
      <alignment horizontal="center" vertical="center"/>
    </xf>
    <xf numFmtId="0" fontId="24" fillId="17" borderId="8" xfId="2" applyFont="1" applyFill="1" applyBorder="1" applyAlignment="1">
      <alignment horizontal="center" vertical="center"/>
    </xf>
    <xf numFmtId="0" fontId="24" fillId="24" borderId="8" xfId="2" applyFont="1" applyFill="1" applyBorder="1" applyAlignment="1">
      <alignment horizontal="center" vertical="center"/>
    </xf>
    <xf numFmtId="0" fontId="5" fillId="0" borderId="4" xfId="2" applyBorder="1" applyAlignment="1">
      <alignment vertical="center" wrapText="1"/>
    </xf>
    <xf numFmtId="0" fontId="5" fillId="0" borderId="7" xfId="2" applyBorder="1" applyAlignment="1">
      <alignment vertical="center" wrapText="1"/>
    </xf>
    <xf numFmtId="44" fontId="1" fillId="25" borderId="6" xfId="9" applyFont="1" applyFill="1" applyBorder="1" applyAlignment="1">
      <alignment horizontal="center" vertical="center"/>
    </xf>
    <xf numFmtId="0" fontId="20" fillId="0" borderId="7" xfId="2" applyFont="1" applyFill="1" applyBorder="1" applyAlignment="1">
      <alignment vertical="center" textRotation="90" wrapText="1"/>
    </xf>
    <xf numFmtId="44" fontId="1" fillId="25" borderId="11" xfId="9" applyFont="1" applyFill="1" applyBorder="1" applyAlignment="1">
      <alignment horizontal="center"/>
    </xf>
    <xf numFmtId="44" fontId="18" fillId="21" borderId="8" xfId="9" applyFont="1" applyFill="1" applyBorder="1" applyAlignment="1">
      <alignment horizontal="center" vertical="center"/>
    </xf>
    <xf numFmtId="44" fontId="18" fillId="13" borderId="8" xfId="9" applyFont="1" applyFill="1" applyBorder="1" applyAlignment="1">
      <alignment horizontal="center" vertical="center"/>
    </xf>
    <xf numFmtId="44" fontId="1" fillId="15" borderId="8" xfId="9" applyFont="1" applyFill="1" applyBorder="1"/>
    <xf numFmtId="44" fontId="17" fillId="15" borderId="8" xfId="9" applyFont="1" applyFill="1" applyBorder="1"/>
    <xf numFmtId="0" fontId="17" fillId="15" borderId="10" xfId="0" applyFont="1" applyFill="1" applyBorder="1"/>
    <xf numFmtId="44" fontId="17" fillId="15" borderId="10" xfId="9" applyFont="1" applyFill="1" applyBorder="1"/>
    <xf numFmtId="0" fontId="5" fillId="0" borderId="5" xfId="2" applyBorder="1" applyAlignment="1">
      <alignment horizontal="center"/>
    </xf>
    <xf numFmtId="0" fontId="5" fillId="0" borderId="5" xfId="2" applyBorder="1">
      <alignment vertical="center"/>
    </xf>
    <xf numFmtId="0" fontId="5" fillId="0" borderId="0" xfId="2" applyBorder="1" applyAlignment="1">
      <alignment horizontal="center"/>
    </xf>
    <xf numFmtId="0" fontId="5" fillId="0" borderId="0" xfId="2" applyBorder="1">
      <alignment vertical="center"/>
    </xf>
    <xf numFmtId="0" fontId="24" fillId="24" borderId="14" xfId="2" applyFont="1" applyFill="1" applyBorder="1" applyAlignment="1">
      <alignment horizontal="center" vertical="center"/>
    </xf>
    <xf numFmtId="0" fontId="24" fillId="24" borderId="10" xfId="2" applyFont="1" applyFill="1" applyBorder="1" applyAlignment="1">
      <alignment horizontal="center" vertical="center"/>
    </xf>
    <xf numFmtId="0" fontId="13" fillId="23" borderId="10" xfId="2" applyFont="1" applyFill="1" applyBorder="1" applyAlignment="1">
      <alignment horizontal="center"/>
    </xf>
    <xf numFmtId="9" fontId="19" fillId="23" borderId="10" xfId="6" applyFont="1" applyFill="1" applyBorder="1">
      <alignment horizontal="center" vertical="center"/>
    </xf>
    <xf numFmtId="0" fontId="5" fillId="0" borderId="10" xfId="2" applyBorder="1" applyAlignment="1">
      <alignment horizontal="center"/>
    </xf>
    <xf numFmtId="0" fontId="5" fillId="0" borderId="10" xfId="2" applyBorder="1">
      <alignment vertical="center"/>
    </xf>
    <xf numFmtId="14" fontId="14" fillId="12" borderId="4" xfId="7" applyNumberFormat="1" applyFont="1" applyFill="1" applyBorder="1" applyAlignment="1">
      <alignment horizontal="center" textRotation="90"/>
    </xf>
    <xf numFmtId="14" fontId="14" fillId="12" borderId="5" xfId="7" applyNumberFormat="1" applyFont="1" applyFill="1" applyBorder="1" applyAlignment="1">
      <alignment horizontal="center" textRotation="90"/>
    </xf>
    <xf numFmtId="0" fontId="12" fillId="0" borderId="7" xfId="7" applyBorder="1">
      <alignment horizontal="center"/>
    </xf>
    <xf numFmtId="0" fontId="12" fillId="0" borderId="0" xfId="7" applyBorder="1">
      <alignment horizontal="center"/>
    </xf>
    <xf numFmtId="3" fontId="12" fillId="0" borderId="9" xfId="8" applyBorder="1">
      <alignment horizontal="center"/>
    </xf>
    <xf numFmtId="3" fontId="12" fillId="0" borderId="10" xfId="8" applyBorder="1">
      <alignment horizontal="center"/>
    </xf>
    <xf numFmtId="0" fontId="4" fillId="0" borderId="4" xfId="1" applyFont="1" applyBorder="1" applyAlignment="1"/>
    <xf numFmtId="0" fontId="4" fillId="0" borderId="5" xfId="1" applyFont="1" applyBorder="1" applyAlignment="1"/>
    <xf numFmtId="0" fontId="6" fillId="6" borderId="22" xfId="3" applyBorder="1">
      <alignment horizontal="left" vertical="center"/>
    </xf>
    <xf numFmtId="0" fontId="7" fillId="6" borderId="22" xfId="3" applyFont="1" applyBorder="1">
      <alignment horizontal="left" vertical="center"/>
    </xf>
    <xf numFmtId="0" fontId="5" fillId="7" borderId="23" xfId="2" applyFill="1" applyBorder="1" applyAlignment="1">
      <alignment horizontal="center"/>
    </xf>
    <xf numFmtId="0" fontId="9" fillId="0" borderId="5" xfId="4" applyFont="1" applyBorder="1">
      <alignment horizontal="left" vertical="center"/>
    </xf>
    <xf numFmtId="0" fontId="5" fillId="8" borderId="23" xfId="2" applyFill="1" applyBorder="1" applyAlignment="1">
      <alignment horizontal="center"/>
    </xf>
    <xf numFmtId="0" fontId="5" fillId="9" borderId="23" xfId="2" applyFill="1" applyBorder="1" applyAlignment="1">
      <alignment horizontal="center"/>
    </xf>
    <xf numFmtId="0" fontId="0" fillId="0" borderId="5" xfId="4" applyFont="1" applyBorder="1">
      <alignment horizontal="left" vertical="center"/>
    </xf>
    <xf numFmtId="0" fontId="5" fillId="10" borderId="23" xfId="2" applyFill="1" applyBorder="1" applyAlignment="1">
      <alignment horizontal="center"/>
    </xf>
    <xf numFmtId="0" fontId="5" fillId="11" borderId="23" xfId="2" applyFill="1" applyBorder="1" applyAlignment="1">
      <alignment horizontal="center"/>
    </xf>
    <xf numFmtId="0" fontId="4" fillId="0" borderId="9" xfId="1" applyFont="1" applyBorder="1" applyAlignment="1"/>
    <xf numFmtId="0" fontId="4" fillId="0" borderId="10" xfId="1" applyFont="1" applyBorder="1" applyAlignment="1"/>
    <xf numFmtId="0" fontId="5" fillId="0" borderId="4" xfId="2" applyBorder="1" applyAlignment="1">
      <alignment horizontal="center"/>
    </xf>
    <xf numFmtId="0" fontId="5" fillId="0" borderId="7" xfId="2" applyBorder="1" applyAlignment="1">
      <alignment horizontal="center"/>
    </xf>
    <xf numFmtId="0" fontId="5" fillId="0" borderId="9" xfId="2" applyBorder="1" applyAlignment="1">
      <alignment horizontal="center"/>
    </xf>
    <xf numFmtId="0" fontId="4" fillId="2" borderId="5" xfId="1" applyFont="1" applyFill="1" applyBorder="1" applyAlignment="1">
      <alignment vertical="center"/>
    </xf>
    <xf numFmtId="0" fontId="4" fillId="2" borderId="10" xfId="1" applyFont="1" applyFill="1" applyBorder="1" applyAlignment="1">
      <alignment vertical="center"/>
    </xf>
    <xf numFmtId="14" fontId="14" fillId="0" borderId="0" xfId="7" applyNumberFormat="1" applyFont="1" applyFill="1" applyBorder="1" applyAlignment="1">
      <alignment horizontal="center" textRotation="90"/>
    </xf>
    <xf numFmtId="0" fontId="5" fillId="0" borderId="0" xfId="2" applyFill="1" applyBorder="1">
      <alignment vertical="center"/>
    </xf>
    <xf numFmtId="3" fontId="12" fillId="0" borderId="0" xfId="8" applyFill="1" applyBorder="1">
      <alignment horizontal="center"/>
    </xf>
    <xf numFmtId="0" fontId="24" fillId="21" borderId="6" xfId="2" applyFont="1" applyFill="1" applyBorder="1" applyAlignment="1">
      <alignment horizontal="center" vertical="center"/>
    </xf>
    <xf numFmtId="0" fontId="24" fillId="24" borderId="11" xfId="2" applyFont="1" applyFill="1" applyBorder="1" applyAlignment="1">
      <alignment horizontal="center" vertical="center"/>
    </xf>
    <xf numFmtId="0" fontId="1" fillId="21" borderId="7" xfId="0" applyNumberFormat="1" applyFont="1" applyFill="1" applyBorder="1" applyAlignment="1">
      <alignment horizontal="left"/>
    </xf>
    <xf numFmtId="0" fontId="1" fillId="21" borderId="4" xfId="0" applyNumberFormat="1" applyFont="1" applyFill="1" applyBorder="1" applyAlignment="1">
      <alignment horizontal="left"/>
    </xf>
    <xf numFmtId="0" fontId="18" fillId="21" borderId="7" xfId="0" applyNumberFormat="1" applyFont="1" applyFill="1" applyBorder="1" applyAlignment="1">
      <alignment horizontal="left" vertical="center" indent="1"/>
    </xf>
    <xf numFmtId="0" fontId="18" fillId="21" borderId="7" xfId="0" applyNumberFormat="1" applyFont="1" applyFill="1" applyBorder="1" applyAlignment="1">
      <alignment horizontal="left" vertical="center"/>
    </xf>
    <xf numFmtId="0" fontId="1" fillId="21" borderId="7" xfId="0" applyNumberFormat="1" applyFont="1" applyFill="1" applyBorder="1" applyAlignment="1">
      <alignment horizontal="left" indent="1"/>
    </xf>
    <xf numFmtId="0" fontId="1" fillId="13" borderId="7" xfId="0" applyNumberFormat="1" applyFont="1" applyFill="1" applyBorder="1" applyAlignment="1">
      <alignment horizontal="left"/>
    </xf>
    <xf numFmtId="0" fontId="1" fillId="13" borderId="7" xfId="0" applyNumberFormat="1" applyFont="1" applyFill="1" applyBorder="1" applyAlignment="1">
      <alignment horizontal="left" indent="1"/>
    </xf>
    <xf numFmtId="0" fontId="1" fillId="17" borderId="7" xfId="0" applyNumberFormat="1" applyFont="1" applyFill="1" applyBorder="1" applyAlignment="1">
      <alignment horizontal="left" indent="1"/>
    </xf>
    <xf numFmtId="0" fontId="1" fillId="24" borderId="7" xfId="0" applyNumberFormat="1" applyFont="1" applyFill="1" applyBorder="1" applyAlignment="1">
      <alignment horizontal="left" indent="1"/>
    </xf>
    <xf numFmtId="0" fontId="1" fillId="17" borderId="7" xfId="0" applyNumberFormat="1" applyFont="1" applyFill="1" applyBorder="1" applyAlignment="1">
      <alignment horizontal="left"/>
    </xf>
    <xf numFmtId="0" fontId="1" fillId="24" borderId="7" xfId="0" applyNumberFormat="1" applyFont="1" applyFill="1" applyBorder="1" applyAlignment="1">
      <alignment horizontal="left"/>
    </xf>
    <xf numFmtId="0" fontId="13" fillId="18" borderId="5" xfId="2" applyFont="1" applyFill="1" applyBorder="1" applyAlignment="1" applyProtection="1">
      <alignment horizontal="center"/>
      <protection locked="0"/>
    </xf>
    <xf numFmtId="0" fontId="13" fillId="18" borderId="0" xfId="2" applyFont="1" applyFill="1" applyBorder="1" applyAlignment="1" applyProtection="1">
      <alignment horizontal="center"/>
      <protection locked="0"/>
    </xf>
    <xf numFmtId="0" fontId="13" fillId="27" borderId="0" xfId="2" applyFont="1" applyFill="1" applyBorder="1" applyAlignment="1" applyProtection="1">
      <alignment horizontal="center"/>
      <protection locked="0"/>
    </xf>
    <xf numFmtId="0" fontId="13" fillId="27" borderId="10" xfId="2" applyFont="1" applyFill="1" applyBorder="1" applyAlignment="1" applyProtection="1">
      <alignment horizontal="center"/>
      <protection locked="0"/>
    </xf>
    <xf numFmtId="0" fontId="13" fillId="16" borderId="0" xfId="2" applyFont="1" applyFill="1" applyBorder="1" applyAlignment="1" applyProtection="1">
      <alignment horizontal="center"/>
      <protection locked="0"/>
    </xf>
    <xf numFmtId="0" fontId="13" fillId="23" borderId="0" xfId="2" applyFont="1" applyFill="1" applyBorder="1" applyAlignment="1" applyProtection="1">
      <alignment horizontal="center"/>
      <protection locked="0"/>
    </xf>
    <xf numFmtId="0" fontId="13" fillId="23" borderId="10" xfId="2" applyFont="1" applyFill="1" applyBorder="1" applyAlignment="1" applyProtection="1">
      <alignment horizontal="center"/>
      <protection locked="0"/>
    </xf>
    <xf numFmtId="0" fontId="21" fillId="13" borderId="3" xfId="7" applyFont="1" applyFill="1" applyBorder="1" applyAlignment="1">
      <alignment horizontal="center" vertical="center"/>
    </xf>
    <xf numFmtId="0" fontId="21" fillId="13" borderId="24" xfId="7" applyFont="1" applyFill="1" applyBorder="1" applyAlignment="1">
      <alignment horizontal="center" vertical="center"/>
    </xf>
    <xf numFmtId="0" fontId="21" fillId="13" borderId="25" xfId="7" applyFont="1" applyFill="1" applyBorder="1" applyAlignment="1">
      <alignment horizontal="center" vertical="center"/>
    </xf>
    <xf numFmtId="0" fontId="13" fillId="18" borderId="26" xfId="2" applyFont="1" applyFill="1" applyBorder="1" applyAlignment="1">
      <alignment horizontal="center" vertical="center"/>
    </xf>
    <xf numFmtId="0" fontId="13" fillId="18" borderId="27" xfId="2" applyFont="1" applyFill="1" applyBorder="1" applyAlignment="1">
      <alignment horizontal="center" vertical="center"/>
    </xf>
    <xf numFmtId="0" fontId="13" fillId="18" borderId="28" xfId="2" applyFont="1" applyFill="1" applyBorder="1" applyAlignment="1">
      <alignment horizontal="center" vertical="center"/>
    </xf>
    <xf numFmtId="0" fontId="5" fillId="18" borderId="6" xfId="2" applyFill="1" applyBorder="1" applyAlignment="1" applyProtection="1">
      <alignment horizontal="center" vertical="center"/>
      <protection locked="0"/>
    </xf>
    <xf numFmtId="0" fontId="5" fillId="18" borderId="8" xfId="2" applyFill="1" applyBorder="1" applyAlignment="1" applyProtection="1">
      <alignment horizontal="center" vertical="center"/>
      <protection locked="0"/>
    </xf>
    <xf numFmtId="0" fontId="5" fillId="27" borderId="8" xfId="2" applyFill="1" applyBorder="1" applyAlignment="1" applyProtection="1">
      <alignment horizontal="center" vertical="center"/>
      <protection locked="0"/>
    </xf>
    <xf numFmtId="0" fontId="5" fillId="27" borderId="11" xfId="2" applyFill="1" applyBorder="1" applyAlignment="1" applyProtection="1">
      <alignment horizontal="center" vertical="center"/>
      <protection locked="0"/>
    </xf>
    <xf numFmtId="0" fontId="5" fillId="16" borderId="8" xfId="2" applyFill="1" applyBorder="1" applyAlignment="1" applyProtection="1">
      <alignment horizontal="center" vertical="center"/>
      <protection locked="0"/>
    </xf>
    <xf numFmtId="0" fontId="5" fillId="23" borderId="8" xfId="2" applyFill="1" applyBorder="1" applyAlignment="1" applyProtection="1">
      <alignment horizontal="center" vertical="center"/>
      <protection locked="0"/>
    </xf>
    <xf numFmtId="0" fontId="5" fillId="23" borderId="11" xfId="2" applyFill="1" applyBorder="1" applyAlignment="1" applyProtection="1">
      <alignment horizontal="center" vertical="center"/>
      <protection locked="0"/>
    </xf>
    <xf numFmtId="44" fontId="2" fillId="21" borderId="0" xfId="9" applyFont="1" applyFill="1" applyBorder="1" applyAlignment="1" applyProtection="1">
      <alignment horizontal="center" vertical="center"/>
      <protection locked="0"/>
    </xf>
    <xf numFmtId="44" fontId="2" fillId="21" borderId="8" xfId="9" applyFont="1" applyFill="1" applyBorder="1" applyAlignment="1" applyProtection="1">
      <alignment horizontal="center" vertical="center"/>
      <protection locked="0"/>
    </xf>
    <xf numFmtId="0" fontId="0" fillId="21" borderId="7" xfId="0" applyNumberFormat="1" applyFont="1" applyFill="1" applyBorder="1" applyAlignment="1" applyProtection="1">
      <alignment horizontal="left" indent="3"/>
      <protection locked="0"/>
    </xf>
    <xf numFmtId="0" fontId="0" fillId="21" borderId="16" xfId="0" applyFont="1" applyFill="1" applyBorder="1" applyAlignment="1" applyProtection="1">
      <alignment horizontal="left" indent="3"/>
      <protection locked="0"/>
    </xf>
    <xf numFmtId="44" fontId="2" fillId="13" borderId="0" xfId="9" applyFont="1" applyFill="1" applyBorder="1" applyAlignment="1" applyProtection="1">
      <alignment horizontal="center" vertical="center"/>
      <protection locked="0"/>
    </xf>
    <xf numFmtId="44" fontId="2" fillId="13" borderId="8" xfId="9" applyFont="1" applyFill="1" applyBorder="1" applyAlignment="1" applyProtection="1">
      <alignment horizontal="center" vertical="center"/>
      <protection locked="0"/>
    </xf>
    <xf numFmtId="0" fontId="0" fillId="13" borderId="7" xfId="0" applyNumberFormat="1" applyFont="1" applyFill="1" applyBorder="1" applyAlignment="1" applyProtection="1">
      <alignment horizontal="left" indent="3"/>
      <protection locked="0"/>
    </xf>
    <xf numFmtId="44" fontId="2" fillId="17" borderId="0" xfId="9" applyFont="1" applyFill="1" applyBorder="1" applyAlignment="1" applyProtection="1">
      <alignment horizontal="center" vertical="center"/>
      <protection locked="0"/>
    </xf>
    <xf numFmtId="44" fontId="2" fillId="17" borderId="8" xfId="9" applyFont="1" applyFill="1" applyBorder="1" applyAlignment="1" applyProtection="1">
      <alignment horizontal="center" vertical="center"/>
      <protection locked="0"/>
    </xf>
    <xf numFmtId="0" fontId="0" fillId="17" borderId="7" xfId="0" applyNumberFormat="1" applyFont="1" applyFill="1" applyBorder="1" applyAlignment="1" applyProtection="1">
      <alignment horizontal="left" indent="3"/>
      <protection locked="0"/>
    </xf>
    <xf numFmtId="0" fontId="0" fillId="17" borderId="16" xfId="0" applyFont="1" applyFill="1" applyBorder="1" applyAlignment="1" applyProtection="1">
      <alignment horizontal="left" indent="3"/>
      <protection locked="0"/>
    </xf>
    <xf numFmtId="44" fontId="2" fillId="24" borderId="0" xfId="9" applyFont="1" applyFill="1" applyBorder="1" applyAlignment="1" applyProtection="1">
      <alignment horizontal="center" vertical="center"/>
      <protection locked="0"/>
    </xf>
    <xf numFmtId="44" fontId="2" fillId="24" borderId="8" xfId="9" applyFont="1" applyFill="1" applyBorder="1" applyAlignment="1" applyProtection="1">
      <alignment horizontal="center" vertical="center"/>
      <protection locked="0"/>
    </xf>
    <xf numFmtId="0" fontId="0" fillId="24" borderId="7" xfId="0" applyNumberFormat="1" applyFont="1" applyFill="1" applyBorder="1" applyAlignment="1" applyProtection="1">
      <alignment horizontal="left" indent="3"/>
      <protection locked="0"/>
    </xf>
    <xf numFmtId="0" fontId="0" fillId="24" borderId="16" xfId="0" applyFont="1" applyFill="1" applyBorder="1" applyAlignment="1" applyProtection="1">
      <alignment horizontal="left" indent="3"/>
      <protection locked="0"/>
    </xf>
    <xf numFmtId="0" fontId="0" fillId="13" borderId="16" xfId="0" applyFont="1" applyFill="1" applyBorder="1" applyAlignment="1" applyProtection="1">
      <alignment horizontal="left" indent="3"/>
      <protection locked="0"/>
    </xf>
    <xf numFmtId="0" fontId="0" fillId="0" borderId="0" xfId="0" applyNumberFormat="1" applyAlignment="1">
      <alignment horizontal="left"/>
    </xf>
    <xf numFmtId="0" fontId="4" fillId="0" borderId="0" xfId="1" applyNumberFormat="1" applyFont="1" applyAlignment="1">
      <alignment horizontal="left"/>
    </xf>
    <xf numFmtId="0" fontId="4" fillId="2" borderId="4" xfId="1" applyNumberFormat="1" applyFont="1" applyFill="1" applyBorder="1" applyAlignment="1">
      <alignment horizontal="left" vertical="center"/>
    </xf>
    <xf numFmtId="0" fontId="4" fillId="2" borderId="9" xfId="1" applyNumberFormat="1" applyFont="1" applyFill="1" applyBorder="1" applyAlignment="1">
      <alignment horizontal="left" vertical="center"/>
    </xf>
    <xf numFmtId="0" fontId="17" fillId="15" borderId="7" xfId="0" applyNumberFormat="1" applyFont="1" applyFill="1" applyBorder="1" applyAlignment="1">
      <alignment horizontal="left"/>
    </xf>
    <xf numFmtId="0" fontId="17" fillId="15" borderId="9" xfId="0" applyNumberFormat="1" applyFont="1" applyFill="1" applyBorder="1" applyAlignment="1">
      <alignment horizontal="left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0" fillId="21" borderId="7" xfId="0" applyFont="1" applyFill="1" applyBorder="1" applyAlignment="1" applyProtection="1">
      <alignment horizontal="left" indent="3"/>
      <protection locked="0"/>
    </xf>
    <xf numFmtId="0" fontId="0" fillId="21" borderId="16" xfId="0" applyFont="1" applyFill="1" applyBorder="1" applyAlignment="1" applyProtection="1">
      <alignment horizontal="left" indent="3"/>
      <protection locked="0"/>
    </xf>
    <xf numFmtId="0" fontId="2" fillId="21" borderId="7" xfId="0" applyFont="1" applyFill="1" applyBorder="1" applyAlignment="1" applyProtection="1">
      <alignment horizontal="left" vertical="center" indent="3"/>
      <protection locked="0"/>
    </xf>
    <xf numFmtId="0" fontId="2" fillId="21" borderId="16" xfId="0" applyFont="1" applyFill="1" applyBorder="1" applyAlignment="1" applyProtection="1">
      <alignment horizontal="left" vertical="center" indent="3"/>
      <protection locked="0"/>
    </xf>
    <xf numFmtId="0" fontId="0" fillId="13" borderId="7" xfId="0" applyFont="1" applyFill="1" applyBorder="1" applyAlignment="1" applyProtection="1">
      <alignment horizontal="left" indent="3"/>
      <protection locked="0"/>
    </xf>
    <xf numFmtId="0" fontId="0" fillId="13" borderId="16" xfId="0" applyFont="1" applyFill="1" applyBorder="1" applyAlignment="1" applyProtection="1">
      <alignment horizontal="left" indent="3"/>
      <protection locked="0"/>
    </xf>
    <xf numFmtId="0" fontId="21" fillId="13" borderId="5" xfId="7" applyFont="1" applyFill="1" applyBorder="1" applyAlignment="1">
      <alignment horizontal="center" vertical="center"/>
    </xf>
    <xf numFmtId="0" fontId="21" fillId="13" borderId="0" xfId="7" applyFont="1" applyFill="1" applyBorder="1" applyAlignment="1">
      <alignment horizontal="center" vertical="center"/>
    </xf>
    <xf numFmtId="0" fontId="21" fillId="13" borderId="10" xfId="7" applyFont="1" applyFill="1" applyBorder="1" applyAlignment="1">
      <alignment horizontal="center" vertical="center"/>
    </xf>
    <xf numFmtId="44" fontId="16" fillId="3" borderId="3" xfId="9" applyFont="1" applyFill="1" applyBorder="1" applyAlignment="1">
      <alignment horizontal="center" vertical="center"/>
    </xf>
    <xf numFmtId="44" fontId="16" fillId="3" borderId="20" xfId="9" applyFont="1" applyFill="1" applyBorder="1" applyAlignment="1">
      <alignment horizontal="center" vertical="center"/>
    </xf>
    <xf numFmtId="0" fontId="2" fillId="13" borderId="7" xfId="0" applyFont="1" applyFill="1" applyBorder="1" applyAlignment="1" applyProtection="1">
      <alignment horizontal="left" vertical="center" indent="3"/>
      <protection locked="0"/>
    </xf>
    <xf numFmtId="0" fontId="2" fillId="13" borderId="16" xfId="0" applyFont="1" applyFill="1" applyBorder="1" applyAlignment="1" applyProtection="1">
      <alignment horizontal="left" vertical="center" indent="3"/>
      <protection locked="0"/>
    </xf>
    <xf numFmtId="0" fontId="2" fillId="17" borderId="7" xfId="0" applyFont="1" applyFill="1" applyBorder="1" applyAlignment="1" applyProtection="1">
      <alignment horizontal="left" vertical="center" indent="3"/>
      <protection locked="0"/>
    </xf>
    <xf numFmtId="0" fontId="2" fillId="17" borderId="16" xfId="0" applyFont="1" applyFill="1" applyBorder="1" applyAlignment="1" applyProtection="1">
      <alignment horizontal="left" vertical="center" indent="3"/>
      <protection locked="0"/>
    </xf>
    <xf numFmtId="44" fontId="16" fillId="3" borderId="21" xfId="9" applyFont="1" applyFill="1" applyBorder="1" applyAlignment="1">
      <alignment horizontal="center" vertical="center"/>
    </xf>
    <xf numFmtId="44" fontId="16" fillId="3" borderId="11" xfId="9" applyFont="1" applyFill="1" applyBorder="1" applyAlignment="1">
      <alignment horizontal="center" vertical="center"/>
    </xf>
    <xf numFmtId="0" fontId="20" fillId="4" borderId="12" xfId="2" applyFont="1" applyFill="1" applyBorder="1" applyAlignment="1">
      <alignment horizontal="center" vertical="center" textRotation="90" wrapText="1"/>
    </xf>
    <xf numFmtId="0" fontId="20" fillId="4" borderId="13" xfId="2" applyFont="1" applyFill="1" applyBorder="1" applyAlignment="1">
      <alignment horizontal="center" vertical="center" textRotation="90" wrapText="1"/>
    </xf>
    <xf numFmtId="0" fontId="0" fillId="17" borderId="7" xfId="0" applyFont="1" applyFill="1" applyBorder="1" applyAlignment="1" applyProtection="1">
      <alignment horizontal="left" indent="3"/>
      <protection locked="0"/>
    </xf>
    <xf numFmtId="0" fontId="0" fillId="17" borderId="16" xfId="0" applyFont="1" applyFill="1" applyBorder="1" applyAlignment="1" applyProtection="1">
      <alignment horizontal="left" indent="3"/>
      <protection locked="0"/>
    </xf>
    <xf numFmtId="0" fontId="20" fillId="20" borderId="12" xfId="2" applyFont="1" applyFill="1" applyBorder="1" applyAlignment="1">
      <alignment horizontal="center" vertical="center" textRotation="90" wrapText="1"/>
    </xf>
    <xf numFmtId="0" fontId="20" fillId="20" borderId="13" xfId="2" applyFont="1" applyFill="1" applyBorder="1" applyAlignment="1">
      <alignment horizontal="center" vertical="center" textRotation="90" wrapText="1"/>
    </xf>
    <xf numFmtId="0" fontId="20" fillId="20" borderId="14" xfId="2" applyFont="1" applyFill="1" applyBorder="1" applyAlignment="1">
      <alignment horizontal="center" vertical="center" textRotation="90" wrapText="1"/>
    </xf>
    <xf numFmtId="0" fontId="20" fillId="22" borderId="12" xfId="2" applyFont="1" applyFill="1" applyBorder="1" applyAlignment="1">
      <alignment horizontal="center" vertical="center" textRotation="90" wrapText="1"/>
    </xf>
    <xf numFmtId="0" fontId="20" fillId="22" borderId="13" xfId="2" applyFont="1" applyFill="1" applyBorder="1" applyAlignment="1">
      <alignment horizontal="center" vertical="center" textRotation="90" wrapText="1"/>
    </xf>
    <xf numFmtId="0" fontId="20" fillId="22" borderId="14" xfId="2" applyFont="1" applyFill="1" applyBorder="1" applyAlignment="1">
      <alignment horizontal="center" vertical="center" textRotation="90" wrapText="1"/>
    </xf>
    <xf numFmtId="0" fontId="1" fillId="25" borderId="4" xfId="0" applyFont="1" applyFill="1" applyBorder="1" applyAlignment="1">
      <alignment horizontal="center" vertical="center"/>
    </xf>
    <xf numFmtId="0" fontId="1" fillId="25" borderId="6" xfId="0" applyFont="1" applyFill="1" applyBorder="1" applyAlignment="1">
      <alignment horizontal="center" vertical="center"/>
    </xf>
    <xf numFmtId="0" fontId="1" fillId="25" borderId="9" xfId="0" applyFont="1" applyFill="1" applyBorder="1" applyAlignment="1">
      <alignment horizontal="center" vertical="center"/>
    </xf>
    <xf numFmtId="0" fontId="1" fillId="25" borderId="11" xfId="0" applyFont="1" applyFill="1" applyBorder="1" applyAlignment="1">
      <alignment horizontal="center" vertical="center"/>
    </xf>
    <xf numFmtId="0" fontId="22" fillId="23" borderId="17" xfId="2" applyFont="1" applyFill="1" applyBorder="1" applyAlignment="1">
      <alignment horizontal="center" vertical="center"/>
    </xf>
    <xf numFmtId="0" fontId="22" fillId="23" borderId="18" xfId="2" applyFont="1" applyFill="1" applyBorder="1" applyAlignment="1">
      <alignment horizontal="center" vertical="center"/>
    </xf>
    <xf numFmtId="0" fontId="22" fillId="23" borderId="19" xfId="2" applyFont="1" applyFill="1" applyBorder="1" applyAlignment="1">
      <alignment horizontal="center" vertical="center"/>
    </xf>
    <xf numFmtId="0" fontId="23" fillId="19" borderId="18" xfId="2" applyFont="1" applyFill="1" applyBorder="1" applyAlignment="1">
      <alignment horizontal="center" vertical="center"/>
    </xf>
    <xf numFmtId="0" fontId="23" fillId="19" borderId="19" xfId="2" applyFont="1" applyFill="1" applyBorder="1" applyAlignment="1">
      <alignment horizontal="center" vertical="center"/>
    </xf>
    <xf numFmtId="0" fontId="22" fillId="14" borderId="0" xfId="2" applyFont="1" applyFill="1" applyBorder="1" applyAlignment="1">
      <alignment horizontal="center" vertical="center" textRotation="90"/>
    </xf>
    <xf numFmtId="0" fontId="22" fillId="19" borderId="5" xfId="2" applyFont="1" applyFill="1" applyBorder="1" applyAlignment="1">
      <alignment horizontal="center" vertical="center" textRotation="90"/>
    </xf>
    <xf numFmtId="0" fontId="22" fillId="19" borderId="0" xfId="2" applyFont="1" applyFill="1" applyBorder="1" applyAlignment="1">
      <alignment horizontal="center" vertical="center" textRotation="90"/>
    </xf>
    <xf numFmtId="0" fontId="22" fillId="5" borderId="5" xfId="2" applyFont="1" applyFill="1" applyBorder="1" applyAlignment="1">
      <alignment horizontal="center" vertical="center" textRotation="90"/>
    </xf>
    <xf numFmtId="0" fontId="22" fillId="5" borderId="0" xfId="2" applyFont="1" applyFill="1" applyBorder="1" applyAlignment="1">
      <alignment horizontal="center" vertical="center" textRotation="90"/>
    </xf>
    <xf numFmtId="0" fontId="22" fillId="5" borderId="6" xfId="2" applyFont="1" applyFill="1" applyBorder="1" applyAlignment="1">
      <alignment horizontal="center" vertical="center" textRotation="90"/>
    </xf>
    <xf numFmtId="0" fontId="22" fillId="5" borderId="8" xfId="2" applyFont="1" applyFill="1" applyBorder="1" applyAlignment="1">
      <alignment horizontal="center" vertical="center" textRotation="90"/>
    </xf>
    <xf numFmtId="0" fontId="23" fillId="5" borderId="17" xfId="2" applyFont="1" applyFill="1" applyBorder="1" applyAlignment="1">
      <alignment horizontal="center" vertical="center"/>
    </xf>
    <xf numFmtId="0" fontId="23" fillId="5" borderId="18" xfId="2" applyFont="1" applyFill="1" applyBorder="1" applyAlignment="1">
      <alignment horizontal="center" vertical="center"/>
    </xf>
    <xf numFmtId="0" fontId="23" fillId="5" borderId="19" xfId="2" applyFont="1" applyFill="1" applyBorder="1" applyAlignment="1">
      <alignment horizontal="center" vertical="center"/>
    </xf>
    <xf numFmtId="0" fontId="22" fillId="19" borderId="6" xfId="2" applyFont="1" applyFill="1" applyBorder="1" applyAlignment="1">
      <alignment horizontal="center" vertical="center" textRotation="90"/>
    </xf>
    <xf numFmtId="0" fontId="22" fillId="19" borderId="8" xfId="2" applyFont="1" applyFill="1" applyBorder="1" applyAlignment="1">
      <alignment horizontal="center" vertical="center" textRotation="90"/>
    </xf>
    <xf numFmtId="0" fontId="22" fillId="19" borderId="4" xfId="2" applyFont="1" applyFill="1" applyBorder="1" applyAlignment="1">
      <alignment horizontal="center" vertical="center" textRotation="90"/>
    </xf>
    <xf numFmtId="0" fontId="22" fillId="19" borderId="7" xfId="2" applyFont="1" applyFill="1" applyBorder="1" applyAlignment="1">
      <alignment horizontal="center" vertical="center" textRotation="90"/>
    </xf>
    <xf numFmtId="0" fontId="22" fillId="19" borderId="5" xfId="2" applyFont="1" applyFill="1" applyBorder="1" applyAlignment="1">
      <alignment horizontal="center" vertical="center" textRotation="90" wrapText="1"/>
    </xf>
    <xf numFmtId="0" fontId="22" fillId="19" borderId="0" xfId="2" applyFont="1" applyFill="1" applyBorder="1" applyAlignment="1">
      <alignment horizontal="center" vertical="center" textRotation="90" wrapText="1"/>
    </xf>
    <xf numFmtId="0" fontId="0" fillId="24" borderId="7" xfId="0" applyFont="1" applyFill="1" applyBorder="1" applyAlignment="1" applyProtection="1">
      <alignment horizontal="left" indent="3"/>
      <protection locked="0"/>
    </xf>
    <xf numFmtId="0" fontId="0" fillId="24" borderId="16" xfId="0" applyFont="1" applyFill="1" applyBorder="1" applyAlignment="1" applyProtection="1">
      <alignment horizontal="left" indent="3"/>
      <protection locked="0"/>
    </xf>
    <xf numFmtId="0" fontId="20" fillId="26" borderId="12" xfId="2" applyFont="1" applyFill="1" applyBorder="1" applyAlignment="1">
      <alignment horizontal="center" vertical="center" textRotation="90" wrapText="1"/>
    </xf>
    <xf numFmtId="0" fontId="20" fillId="26" borderId="13" xfId="2" applyFont="1" applyFill="1" applyBorder="1" applyAlignment="1">
      <alignment horizontal="center" vertical="center" textRotation="90" wrapText="1"/>
    </xf>
    <xf numFmtId="0" fontId="20" fillId="26" borderId="14" xfId="2" applyFont="1" applyFill="1" applyBorder="1" applyAlignment="1">
      <alignment horizontal="center" vertical="center" textRotation="90" wrapText="1"/>
    </xf>
    <xf numFmtId="0" fontId="2" fillId="24" borderId="7" xfId="0" applyFont="1" applyFill="1" applyBorder="1" applyAlignment="1" applyProtection="1">
      <alignment horizontal="left" vertical="center" indent="3"/>
      <protection locked="0"/>
    </xf>
    <xf numFmtId="0" fontId="2" fillId="24" borderId="16" xfId="0" applyFont="1" applyFill="1" applyBorder="1" applyAlignment="1" applyProtection="1">
      <alignment horizontal="left" vertical="center" indent="3"/>
      <protection locked="0"/>
    </xf>
    <xf numFmtId="0" fontId="20" fillId="15" borderId="12" xfId="2" applyFont="1" applyFill="1" applyBorder="1" applyAlignment="1">
      <alignment horizontal="center" vertical="center" textRotation="90" wrapText="1"/>
    </xf>
    <xf numFmtId="0" fontId="20" fillId="15" borderId="13" xfId="2" applyFont="1" applyFill="1" applyBorder="1" applyAlignment="1">
      <alignment horizontal="center" vertical="center" textRotation="90" wrapText="1"/>
    </xf>
    <xf numFmtId="0" fontId="20" fillId="15" borderId="14" xfId="2" applyFont="1" applyFill="1" applyBorder="1" applyAlignment="1">
      <alignment horizontal="center" vertical="center" textRotation="90" wrapText="1"/>
    </xf>
    <xf numFmtId="0" fontId="1" fillId="15" borderId="7" xfId="0" applyFont="1" applyFill="1" applyBorder="1" applyAlignment="1">
      <alignment horizontal="right"/>
    </xf>
    <xf numFmtId="0" fontId="1" fillId="15" borderId="0" xfId="0" applyFont="1" applyFill="1" applyBorder="1" applyAlignment="1">
      <alignment horizontal="right"/>
    </xf>
  </cellXfs>
  <cellStyles count="10">
    <cellStyle name="Activity" xfId="5"/>
    <cellStyle name="Label" xfId="4"/>
    <cellStyle name="Moeda" xfId="9" builtinId="4"/>
    <cellStyle name="Normal" xfId="0" builtinId="0"/>
    <cellStyle name="Normal 2" xfId="2"/>
    <cellStyle name="Percent Complete" xfId="6"/>
    <cellStyle name="Period Headers" xfId="8"/>
    <cellStyle name="Period Highlight Control" xfId="3"/>
    <cellStyle name="Project Headers" xfId="7"/>
    <cellStyle name="Título 1 2" xfId="1"/>
  </cellStyles>
  <dxfs count="193"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Budget Mensal</a:t>
            </a:r>
          </a:p>
        </c:rich>
      </c:tx>
      <c:layout>
        <c:manualLayout>
          <c:xMode val="edge"/>
          <c:yMode val="edge"/>
          <c:x val="5.0279417552144816E-2"/>
          <c:y val="0.425985090521831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20280369549479016"/>
          <c:y val="1.1175903331572369E-2"/>
          <c:w val="0.79719630450520984"/>
          <c:h val="0.867287866971900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Planejamento!$E$6:$P$6</c:f>
              <c:strCache>
                <c:ptCount val="12"/>
                <c:pt idx="0">
                  <c:v> R$ -   </c:v>
                </c:pt>
                <c:pt idx="1">
                  <c:v> R$ -   </c:v>
                </c:pt>
                <c:pt idx="2">
                  <c:v> R$ -   </c:v>
                </c:pt>
                <c:pt idx="3">
                  <c:v> R$ -   </c:v>
                </c:pt>
                <c:pt idx="4">
                  <c:v> R$ -   </c:v>
                </c:pt>
                <c:pt idx="5">
                  <c:v> R$ -   </c:v>
                </c:pt>
                <c:pt idx="6">
                  <c:v> R$ -   </c:v>
                </c:pt>
                <c:pt idx="7">
                  <c:v> R$ -   </c:v>
                </c:pt>
                <c:pt idx="8">
                  <c:v> R$ -   </c:v>
                </c:pt>
                <c:pt idx="9">
                  <c:v> R$ -   </c:v>
                </c:pt>
                <c:pt idx="10">
                  <c:v> R$ -   </c:v>
                </c:pt>
                <c:pt idx="11">
                  <c:v> R$ -  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Planejamento!$E$5:$P$5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Planejamento!$E$6:$P$6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09-41DD-A3E3-3CC84562BB9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371801280"/>
        <c:axId val="-371804000"/>
      </c:barChart>
      <c:catAx>
        <c:axId val="-37180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371804000"/>
        <c:crosses val="autoZero"/>
        <c:auto val="1"/>
        <c:lblAlgn val="ctr"/>
        <c:lblOffset val="100"/>
        <c:noMultiLvlLbl val="0"/>
      </c:catAx>
      <c:valAx>
        <c:axId val="-37180400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crossAx val="-371801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trlProps/ctrlProp1.xml><?xml version="1.0" encoding="utf-8"?>
<formControlPr xmlns="http://schemas.microsoft.com/office/spreadsheetml/2009/9/main" objectType="Spin" dx="16" fmlaLink="periodo_selecionado" max="52" min="1" page="10" val="6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66675</xdr:colOff>
          <xdr:row>1</xdr:row>
          <xdr:rowOff>9525</xdr:rowOff>
        </xdr:from>
        <xdr:to>
          <xdr:col>96</xdr:col>
          <xdr:colOff>73656</xdr:colOff>
          <xdr:row>2</xdr:row>
          <xdr:rowOff>57150</xdr:rowOff>
        </xdr:to>
        <xdr:sp macro="" textlink="">
          <xdr:nvSpPr>
            <xdr:cNvPr id="2049" name="Controle Giratório 5" descr="Period Highlight Spin Control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>
    <xdr:from>
      <xdr:col>2</xdr:col>
      <xdr:colOff>19051</xdr:colOff>
      <xdr:row>308</xdr:row>
      <xdr:rowOff>44824</xdr:rowOff>
    </xdr:from>
    <xdr:to>
      <xdr:col>15</xdr:col>
      <xdr:colOff>974913</xdr:colOff>
      <xdr:row>324</xdr:row>
      <xdr:rowOff>161925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CS327"/>
  <sheetViews>
    <sheetView showGridLines="0" tabSelected="1" zoomScaleNormal="100" workbookViewId="0">
      <pane xSplit="4" ySplit="6" topLeftCell="E43" activePane="bottomRight" state="frozen"/>
      <selection pane="topRight" activeCell="E1" sqref="E1"/>
      <selection pane="bottomLeft" activeCell="A7" sqref="A7"/>
      <selection pane="bottomRight" activeCell="Z7" sqref="Z7"/>
    </sheetView>
  </sheetViews>
  <sheetFormatPr defaultColWidth="3.140625" defaultRowHeight="17.25" outlineLevelRow="1" outlineLevelCol="1" x14ac:dyDescent="0.25"/>
  <cols>
    <col min="1" max="1" width="3.140625" style="2"/>
    <col min="2" max="2" width="12" style="50" customWidth="1"/>
    <col min="3" max="3" width="7.85546875" style="169" customWidth="1"/>
    <col min="4" max="4" width="37.42578125" customWidth="1"/>
    <col min="5" max="16" width="15.28515625" customWidth="1" outlineLevel="1"/>
    <col min="17" max="17" width="1.85546875" style="1" customWidth="1"/>
    <col min="18" max="21" width="8.28515625" style="1" hidden="1" customWidth="1" outlineLevel="1"/>
    <col min="22" max="22" width="9.5703125" style="1" hidden="1" customWidth="1" outlineLevel="1"/>
    <col min="23" max="23" width="8" style="1" hidden="1" customWidth="1" outlineLevel="1"/>
    <col min="24" max="24" width="13" style="3" hidden="1" customWidth="1" outlineLevel="1"/>
    <col min="25" max="25" width="9.140625" style="1" hidden="1" customWidth="1" outlineLevel="1"/>
    <col min="26" max="26" width="10.42578125" style="5" hidden="1" customWidth="1" outlineLevel="1"/>
    <col min="27" max="28" width="3.28515625" style="1" hidden="1" customWidth="1" outlineLevel="1"/>
    <col min="29" max="46" width="3.140625" style="1" hidden="1" customWidth="1" outlineLevel="1"/>
    <col min="47" max="78" width="3.140625" style="2" hidden="1" customWidth="1" outlineLevel="1"/>
    <col min="79" max="79" width="1.42578125" style="118" customWidth="1" collapsed="1"/>
    <col min="80" max="96" width="7.5703125" style="38" hidden="1" customWidth="1" outlineLevel="1"/>
    <col min="97" max="97" width="3.140625" style="2" collapsed="1"/>
    <col min="98" max="16384" width="3.140625" style="2"/>
  </cols>
  <sheetData>
    <row r="1" spans="2:97" ht="18" thickBot="1" x14ac:dyDescent="0.3">
      <c r="Z1" s="7"/>
    </row>
    <row r="2" spans="2:97" ht="15.75" customHeight="1" thickBot="1" x14ac:dyDescent="0.8">
      <c r="C2" s="170"/>
      <c r="D2" s="23"/>
      <c r="E2" s="23"/>
      <c r="F2" s="23"/>
      <c r="G2" s="23"/>
      <c r="H2" s="23"/>
      <c r="I2" s="23"/>
      <c r="J2" s="23"/>
      <c r="K2" s="23"/>
      <c r="L2" s="23"/>
      <c r="Q2" s="23"/>
      <c r="R2" s="23"/>
      <c r="S2" s="23"/>
      <c r="T2" s="23"/>
      <c r="U2" s="140" t="s">
        <v>46</v>
      </c>
      <c r="V2" s="141" t="s">
        <v>47</v>
      </c>
      <c r="W2" s="142" t="s">
        <v>48</v>
      </c>
      <c r="X2" s="23"/>
      <c r="Y2" s="23"/>
      <c r="Z2" s="23"/>
      <c r="AA2" s="99"/>
      <c r="AB2" s="100"/>
      <c r="AC2" s="83"/>
      <c r="AD2" s="101" t="s">
        <v>1</v>
      </c>
      <c r="AE2" s="101"/>
      <c r="AF2" s="101"/>
      <c r="AG2" s="101"/>
      <c r="AH2" s="101"/>
      <c r="AI2" s="101"/>
      <c r="AJ2" s="101"/>
      <c r="AK2" s="102">
        <v>6</v>
      </c>
      <c r="AL2" s="101"/>
      <c r="AM2" s="83"/>
      <c r="AN2" s="103"/>
      <c r="AO2" s="104" t="s">
        <v>2</v>
      </c>
      <c r="AP2" s="83"/>
      <c r="AQ2" s="83"/>
      <c r="AR2" s="105"/>
      <c r="AS2" s="104" t="s">
        <v>3</v>
      </c>
      <c r="AT2" s="83"/>
      <c r="AU2" s="106"/>
      <c r="AV2" s="107" t="s">
        <v>4</v>
      </c>
      <c r="AW2" s="83"/>
      <c r="AX2" s="83"/>
      <c r="AY2" s="83"/>
      <c r="AZ2" s="108"/>
      <c r="BA2" s="104" t="s">
        <v>5</v>
      </c>
      <c r="BB2" s="84"/>
      <c r="BC2" s="84"/>
      <c r="BD2" s="83"/>
      <c r="BE2" s="83"/>
      <c r="BF2" s="83"/>
      <c r="BG2" s="83"/>
      <c r="BH2" s="109"/>
      <c r="BI2" s="107" t="s">
        <v>6</v>
      </c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B2" s="210" t="s">
        <v>28</v>
      </c>
      <c r="CC2" s="211"/>
      <c r="CD2" s="211"/>
      <c r="CE2" s="211"/>
      <c r="CF2" s="211"/>
      <c r="CG2" s="211"/>
      <c r="CH2" s="211"/>
      <c r="CI2" s="211"/>
      <c r="CJ2" s="211"/>
      <c r="CK2" s="211"/>
      <c r="CL2" s="211"/>
      <c r="CM2" s="211"/>
      <c r="CN2" s="211"/>
      <c r="CO2" s="211"/>
      <c r="CP2" s="211"/>
      <c r="CQ2" s="211"/>
      <c r="CR2" s="212"/>
    </row>
    <row r="3" spans="2:97" ht="18.75" customHeight="1" thickBot="1" x14ac:dyDescent="0.8">
      <c r="B3" s="72"/>
      <c r="C3" s="171"/>
      <c r="D3" s="115"/>
      <c r="E3" s="175" t="s">
        <v>81</v>
      </c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6"/>
      <c r="Q3" s="23"/>
      <c r="R3" s="23"/>
      <c r="S3" s="23"/>
      <c r="T3" s="23"/>
      <c r="U3" s="143">
        <v>1</v>
      </c>
      <c r="V3" s="144">
        <v>2</v>
      </c>
      <c r="W3" s="145">
        <v>3</v>
      </c>
      <c r="X3" s="23"/>
      <c r="Y3" s="23"/>
      <c r="Z3" s="23"/>
      <c r="AA3" s="110"/>
      <c r="AB3" s="11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1"/>
      <c r="BM3" s="91"/>
      <c r="BN3" s="91"/>
      <c r="BO3" s="91"/>
      <c r="BP3" s="91"/>
      <c r="BQ3" s="92"/>
      <c r="BR3" s="92"/>
      <c r="BS3" s="92"/>
      <c r="BT3" s="92"/>
      <c r="BU3" s="92"/>
      <c r="BV3" s="92"/>
      <c r="BW3" s="92"/>
      <c r="BX3" s="92"/>
      <c r="BY3" s="92"/>
      <c r="BZ3" s="92"/>
      <c r="CB3" s="213" t="s">
        <v>31</v>
      </c>
      <c r="CC3" s="213"/>
      <c r="CD3" s="213"/>
      <c r="CE3" s="213"/>
      <c r="CF3" s="213"/>
      <c r="CG3" s="213"/>
      <c r="CH3" s="213"/>
      <c r="CI3" s="213"/>
      <c r="CJ3" s="213"/>
      <c r="CK3" s="213"/>
      <c r="CL3" s="214"/>
      <c r="CM3" s="222" t="s">
        <v>32</v>
      </c>
      <c r="CN3" s="223"/>
      <c r="CO3" s="223"/>
      <c r="CP3" s="223"/>
      <c r="CQ3" s="223"/>
      <c r="CR3" s="224"/>
    </row>
    <row r="4" spans="2:97" ht="55.5" thickBot="1" x14ac:dyDescent="0.25">
      <c r="B4" s="73"/>
      <c r="C4" s="172"/>
      <c r="D4" s="116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8"/>
      <c r="Q4" s="4"/>
      <c r="R4" s="4"/>
      <c r="S4" s="4"/>
      <c r="T4" s="4"/>
      <c r="U4" s="4"/>
      <c r="V4" s="4"/>
      <c r="W4" s="4"/>
      <c r="X4" s="4"/>
      <c r="Y4" s="4"/>
      <c r="Z4" s="6"/>
      <c r="AA4" s="93">
        <v>42737</v>
      </c>
      <c r="AB4" s="94">
        <v>42744</v>
      </c>
      <c r="AC4" s="94">
        <v>42751</v>
      </c>
      <c r="AD4" s="94">
        <v>42758</v>
      </c>
      <c r="AE4" s="94">
        <v>42765</v>
      </c>
      <c r="AF4" s="94">
        <v>42772</v>
      </c>
      <c r="AG4" s="94">
        <v>42779</v>
      </c>
      <c r="AH4" s="94">
        <v>42786</v>
      </c>
      <c r="AI4" s="94">
        <v>42793</v>
      </c>
      <c r="AJ4" s="94">
        <v>42800</v>
      </c>
      <c r="AK4" s="94">
        <v>42807</v>
      </c>
      <c r="AL4" s="94">
        <v>42814</v>
      </c>
      <c r="AM4" s="94">
        <v>42821</v>
      </c>
      <c r="AN4" s="94">
        <v>42828</v>
      </c>
      <c r="AO4" s="94">
        <v>42835</v>
      </c>
      <c r="AP4" s="94">
        <v>42842</v>
      </c>
      <c r="AQ4" s="94">
        <v>42849</v>
      </c>
      <c r="AR4" s="94">
        <v>42856</v>
      </c>
      <c r="AS4" s="94">
        <v>42863</v>
      </c>
      <c r="AT4" s="94">
        <v>42870</v>
      </c>
      <c r="AU4" s="94">
        <v>42877</v>
      </c>
      <c r="AV4" s="94">
        <v>42884</v>
      </c>
      <c r="AW4" s="94">
        <v>42891</v>
      </c>
      <c r="AX4" s="94">
        <v>42898</v>
      </c>
      <c r="AY4" s="94">
        <v>42905</v>
      </c>
      <c r="AZ4" s="94">
        <v>42912</v>
      </c>
      <c r="BA4" s="94">
        <v>42919</v>
      </c>
      <c r="BB4" s="94">
        <v>42926</v>
      </c>
      <c r="BC4" s="94">
        <v>42933</v>
      </c>
      <c r="BD4" s="94">
        <v>42940</v>
      </c>
      <c r="BE4" s="94">
        <v>42947</v>
      </c>
      <c r="BF4" s="94">
        <v>42954</v>
      </c>
      <c r="BG4" s="94">
        <v>42961</v>
      </c>
      <c r="BH4" s="94">
        <v>42968</v>
      </c>
      <c r="BI4" s="94">
        <v>42975</v>
      </c>
      <c r="BJ4" s="94">
        <v>42982</v>
      </c>
      <c r="BK4" s="94">
        <v>42989</v>
      </c>
      <c r="BL4" s="94">
        <v>42996</v>
      </c>
      <c r="BM4" s="94">
        <v>43003</v>
      </c>
      <c r="BN4" s="94">
        <v>43010</v>
      </c>
      <c r="BO4" s="94">
        <v>43017</v>
      </c>
      <c r="BP4" s="94">
        <v>43024</v>
      </c>
      <c r="BQ4" s="94">
        <v>43031</v>
      </c>
      <c r="BR4" s="94">
        <v>43038</v>
      </c>
      <c r="BS4" s="94">
        <v>43045</v>
      </c>
      <c r="BT4" s="94">
        <v>43052</v>
      </c>
      <c r="BU4" s="94">
        <v>43059</v>
      </c>
      <c r="BV4" s="94">
        <v>43066</v>
      </c>
      <c r="BW4" s="94">
        <v>43073</v>
      </c>
      <c r="BX4" s="94">
        <v>43080</v>
      </c>
      <c r="BY4" s="94">
        <v>43087</v>
      </c>
      <c r="BZ4" s="94">
        <v>43094</v>
      </c>
      <c r="CA4" s="117"/>
      <c r="CB4" s="215" t="s">
        <v>66</v>
      </c>
      <c r="CC4" s="215" t="s">
        <v>67</v>
      </c>
      <c r="CD4" s="215" t="s">
        <v>68</v>
      </c>
      <c r="CE4" s="215" t="s">
        <v>69</v>
      </c>
      <c r="CF4" s="215" t="s">
        <v>70</v>
      </c>
      <c r="CG4" s="227" t="s">
        <v>71</v>
      </c>
      <c r="CH4" s="216" t="s">
        <v>72</v>
      </c>
      <c r="CI4" s="229" t="s">
        <v>73</v>
      </c>
      <c r="CJ4" s="216" t="s">
        <v>74</v>
      </c>
      <c r="CK4" s="216" t="s">
        <v>75</v>
      </c>
      <c r="CL4" s="225" t="s">
        <v>76</v>
      </c>
      <c r="CM4" s="218" t="s">
        <v>29</v>
      </c>
      <c r="CN4" s="218" t="s">
        <v>30</v>
      </c>
      <c r="CO4" s="218" t="s">
        <v>77</v>
      </c>
      <c r="CP4" s="218" t="s">
        <v>78</v>
      </c>
      <c r="CQ4" s="218" t="s">
        <v>79</v>
      </c>
      <c r="CR4" s="220" t="s">
        <v>80</v>
      </c>
    </row>
    <row r="5" spans="2:97" ht="13.5" customHeight="1" x14ac:dyDescent="0.25">
      <c r="B5" s="73"/>
      <c r="C5" s="206" t="s">
        <v>15</v>
      </c>
      <c r="D5" s="207"/>
      <c r="E5" s="24" t="s">
        <v>16</v>
      </c>
      <c r="F5" s="25" t="s">
        <v>17</v>
      </c>
      <c r="G5" s="25" t="s">
        <v>18</v>
      </c>
      <c r="H5" s="25" t="s">
        <v>19</v>
      </c>
      <c r="I5" s="25" t="s">
        <v>20</v>
      </c>
      <c r="J5" s="25" t="s">
        <v>21</v>
      </c>
      <c r="K5" s="25" t="s">
        <v>22</v>
      </c>
      <c r="L5" s="25" t="s">
        <v>23</v>
      </c>
      <c r="M5" s="25" t="s">
        <v>24</v>
      </c>
      <c r="N5" s="25" t="s">
        <v>25</v>
      </c>
      <c r="O5" s="25" t="s">
        <v>26</v>
      </c>
      <c r="P5" s="74" t="s">
        <v>27</v>
      </c>
      <c r="Q5" s="11"/>
      <c r="R5" s="11" t="s">
        <v>7</v>
      </c>
      <c r="S5" s="11" t="s">
        <v>7</v>
      </c>
      <c r="T5" s="11" t="s">
        <v>7</v>
      </c>
      <c r="U5" s="11" t="s">
        <v>8</v>
      </c>
      <c r="V5" s="11" t="s">
        <v>8</v>
      </c>
      <c r="W5" s="11" t="s">
        <v>8</v>
      </c>
      <c r="X5" s="11" t="s">
        <v>9</v>
      </c>
      <c r="Y5" s="185" t="s">
        <v>44</v>
      </c>
      <c r="Z5" s="185" t="s">
        <v>13</v>
      </c>
      <c r="AA5" s="95"/>
      <c r="AB5" s="96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B5" s="215"/>
      <c r="CC5" s="215"/>
      <c r="CD5" s="215"/>
      <c r="CE5" s="215"/>
      <c r="CF5" s="215"/>
      <c r="CG5" s="228"/>
      <c r="CH5" s="217"/>
      <c r="CI5" s="230"/>
      <c r="CJ5" s="217"/>
      <c r="CK5" s="217"/>
      <c r="CL5" s="226"/>
      <c r="CM5" s="219"/>
      <c r="CN5" s="219"/>
      <c r="CO5" s="219"/>
      <c r="CP5" s="219"/>
      <c r="CQ5" s="219"/>
      <c r="CR5" s="221"/>
    </row>
    <row r="6" spans="2:97" ht="15.75" customHeight="1" thickBot="1" x14ac:dyDescent="0.3">
      <c r="B6" s="75"/>
      <c r="C6" s="208"/>
      <c r="D6" s="209"/>
      <c r="E6" s="26">
        <f t="shared" ref="E6:P6" si="0">SUM(E7,E29,E36,E43,E50,E62,E75,E79,E84,E92,E105,E114,E127,E136,E142,E151,E159,E172,E181,E194,E203,E209,E215,E224,E230,E238,E251,E260,E273,E282,E288,E294,E303)</f>
        <v>0</v>
      </c>
      <c r="F6" s="27">
        <f t="shared" si="0"/>
        <v>0</v>
      </c>
      <c r="G6" s="27">
        <f t="shared" si="0"/>
        <v>0</v>
      </c>
      <c r="H6" s="27">
        <f t="shared" si="0"/>
        <v>0</v>
      </c>
      <c r="I6" s="27">
        <f t="shared" si="0"/>
        <v>0</v>
      </c>
      <c r="J6" s="27">
        <f t="shared" si="0"/>
        <v>0</v>
      </c>
      <c r="K6" s="27">
        <f t="shared" si="0"/>
        <v>0</v>
      </c>
      <c r="L6" s="27">
        <f t="shared" si="0"/>
        <v>0</v>
      </c>
      <c r="M6" s="27">
        <f t="shared" si="0"/>
        <v>0</v>
      </c>
      <c r="N6" s="27">
        <f t="shared" si="0"/>
        <v>0</v>
      </c>
      <c r="O6" s="27">
        <f t="shared" si="0"/>
        <v>0</v>
      </c>
      <c r="P6" s="76">
        <f t="shared" si="0"/>
        <v>0</v>
      </c>
      <c r="Q6" s="17"/>
      <c r="R6" s="17" t="s">
        <v>10</v>
      </c>
      <c r="S6" s="17" t="s">
        <v>11</v>
      </c>
      <c r="T6" s="17" t="s">
        <v>45</v>
      </c>
      <c r="U6" s="17" t="s">
        <v>10</v>
      </c>
      <c r="V6" s="17" t="s">
        <v>11</v>
      </c>
      <c r="W6" s="17" t="s">
        <v>45</v>
      </c>
      <c r="X6" s="17" t="s">
        <v>12</v>
      </c>
      <c r="Y6" s="187"/>
      <c r="Z6" s="186"/>
      <c r="AA6" s="97">
        <v>1</v>
      </c>
      <c r="AB6" s="98">
        <v>2</v>
      </c>
      <c r="AC6" s="98">
        <v>3</v>
      </c>
      <c r="AD6" s="98">
        <v>4</v>
      </c>
      <c r="AE6" s="98">
        <v>5</v>
      </c>
      <c r="AF6" s="98">
        <v>6</v>
      </c>
      <c r="AG6" s="98">
        <v>7</v>
      </c>
      <c r="AH6" s="98">
        <v>8</v>
      </c>
      <c r="AI6" s="98">
        <v>9</v>
      </c>
      <c r="AJ6" s="98">
        <v>10</v>
      </c>
      <c r="AK6" s="98">
        <v>11</v>
      </c>
      <c r="AL6" s="98">
        <v>12</v>
      </c>
      <c r="AM6" s="98">
        <v>13</v>
      </c>
      <c r="AN6" s="98">
        <v>14</v>
      </c>
      <c r="AO6" s="98">
        <v>15</v>
      </c>
      <c r="AP6" s="98">
        <v>16</v>
      </c>
      <c r="AQ6" s="98">
        <v>17</v>
      </c>
      <c r="AR6" s="98">
        <v>18</v>
      </c>
      <c r="AS6" s="98">
        <v>19</v>
      </c>
      <c r="AT6" s="98">
        <v>20</v>
      </c>
      <c r="AU6" s="98">
        <v>21</v>
      </c>
      <c r="AV6" s="98">
        <v>22</v>
      </c>
      <c r="AW6" s="98">
        <v>23</v>
      </c>
      <c r="AX6" s="98">
        <v>24</v>
      </c>
      <c r="AY6" s="98">
        <v>25</v>
      </c>
      <c r="AZ6" s="98">
        <v>26</v>
      </c>
      <c r="BA6" s="98">
        <v>27</v>
      </c>
      <c r="BB6" s="98">
        <v>28</v>
      </c>
      <c r="BC6" s="98">
        <v>29</v>
      </c>
      <c r="BD6" s="98">
        <v>30</v>
      </c>
      <c r="BE6" s="98">
        <v>31</v>
      </c>
      <c r="BF6" s="98">
        <v>32</v>
      </c>
      <c r="BG6" s="98">
        <v>33</v>
      </c>
      <c r="BH6" s="98">
        <v>34</v>
      </c>
      <c r="BI6" s="98">
        <v>35</v>
      </c>
      <c r="BJ6" s="98">
        <v>36</v>
      </c>
      <c r="BK6" s="98">
        <v>37</v>
      </c>
      <c r="BL6" s="98">
        <v>38</v>
      </c>
      <c r="BM6" s="98">
        <v>39</v>
      </c>
      <c r="BN6" s="98">
        <v>40</v>
      </c>
      <c r="BO6" s="98">
        <v>41</v>
      </c>
      <c r="BP6" s="98">
        <v>42</v>
      </c>
      <c r="BQ6" s="98">
        <v>43</v>
      </c>
      <c r="BR6" s="98">
        <v>44</v>
      </c>
      <c r="BS6" s="98">
        <v>45</v>
      </c>
      <c r="BT6" s="98">
        <v>46</v>
      </c>
      <c r="BU6" s="98">
        <v>47</v>
      </c>
      <c r="BV6" s="98">
        <v>48</v>
      </c>
      <c r="BW6" s="98">
        <v>49</v>
      </c>
      <c r="BX6" s="98">
        <v>50</v>
      </c>
      <c r="BY6" s="98">
        <v>51</v>
      </c>
      <c r="BZ6" s="98">
        <v>52</v>
      </c>
      <c r="CA6" s="119"/>
      <c r="CB6" s="215"/>
      <c r="CC6" s="215"/>
      <c r="CD6" s="215"/>
      <c r="CE6" s="215"/>
      <c r="CF6" s="215"/>
      <c r="CG6" s="228"/>
      <c r="CH6" s="217"/>
      <c r="CI6" s="230"/>
      <c r="CJ6" s="217"/>
      <c r="CK6" s="217"/>
      <c r="CL6" s="226"/>
      <c r="CM6" s="219"/>
      <c r="CN6" s="219"/>
      <c r="CO6" s="219"/>
      <c r="CP6" s="219"/>
      <c r="CQ6" s="219"/>
      <c r="CR6" s="221"/>
      <c r="CS6" s="1"/>
    </row>
    <row r="7" spans="2:97" ht="18.95" customHeight="1" x14ac:dyDescent="0.25">
      <c r="B7" s="200" t="s">
        <v>82</v>
      </c>
      <c r="C7" s="123" t="s">
        <v>49</v>
      </c>
      <c r="D7" s="18"/>
      <c r="E7" s="49">
        <f t="shared" ref="E7:P7" si="1">SUM(E8:E27)</f>
        <v>0</v>
      </c>
      <c r="F7" s="49">
        <f t="shared" si="1"/>
        <v>0</v>
      </c>
      <c r="G7" s="49">
        <f t="shared" si="1"/>
        <v>0</v>
      </c>
      <c r="H7" s="49">
        <f t="shared" si="1"/>
        <v>0</v>
      </c>
      <c r="I7" s="49">
        <f t="shared" si="1"/>
        <v>0</v>
      </c>
      <c r="J7" s="49">
        <f t="shared" si="1"/>
        <v>0</v>
      </c>
      <c r="K7" s="49">
        <f t="shared" si="1"/>
        <v>0</v>
      </c>
      <c r="L7" s="49">
        <f t="shared" si="1"/>
        <v>0</v>
      </c>
      <c r="M7" s="49">
        <f t="shared" si="1"/>
        <v>0</v>
      </c>
      <c r="N7" s="49">
        <f t="shared" si="1"/>
        <v>0</v>
      </c>
      <c r="O7" s="49">
        <f t="shared" si="1"/>
        <v>0</v>
      </c>
      <c r="P7" s="77">
        <f t="shared" si="1"/>
        <v>0</v>
      </c>
      <c r="Q7" s="28"/>
      <c r="R7" s="133">
        <v>1</v>
      </c>
      <c r="S7" s="133">
        <v>1</v>
      </c>
      <c r="T7" s="28">
        <f>R7+S7-1</f>
        <v>1</v>
      </c>
      <c r="U7" s="133">
        <v>1</v>
      </c>
      <c r="V7" s="133">
        <v>1</v>
      </c>
      <c r="W7" s="28">
        <f>U7+V7-1</f>
        <v>1</v>
      </c>
      <c r="X7" s="29">
        <v>0</v>
      </c>
      <c r="Y7" s="28">
        <f>IF(T7=W7,1,IF(T7&gt;W7,2,3))</f>
        <v>1</v>
      </c>
      <c r="Z7" s="146"/>
      <c r="AA7" s="112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B7" s="120"/>
      <c r="CC7" s="39"/>
      <c r="CD7" s="40" t="s">
        <v>0</v>
      </c>
      <c r="CE7" s="40"/>
      <c r="CF7" s="40"/>
      <c r="CG7" s="39"/>
      <c r="CH7" s="40"/>
      <c r="CI7" s="39"/>
      <c r="CJ7" s="40"/>
      <c r="CK7" s="40"/>
      <c r="CL7" s="40"/>
      <c r="CM7" s="39"/>
      <c r="CN7" s="40"/>
      <c r="CO7" s="40"/>
      <c r="CP7" s="39"/>
      <c r="CQ7" s="40"/>
      <c r="CR7" s="40"/>
    </row>
    <row r="8" spans="2:97" ht="18.75" hidden="1" customHeight="1" outlineLevel="1" x14ac:dyDescent="0.25">
      <c r="B8" s="201"/>
      <c r="C8" s="181" t="s">
        <v>50</v>
      </c>
      <c r="D8" s="182"/>
      <c r="E8" s="153">
        <v>0</v>
      </c>
      <c r="F8" s="153">
        <v>0</v>
      </c>
      <c r="G8" s="153">
        <v>0</v>
      </c>
      <c r="H8" s="153">
        <v>0</v>
      </c>
      <c r="I8" s="153">
        <v>0</v>
      </c>
      <c r="J8" s="153">
        <v>0</v>
      </c>
      <c r="K8" s="153">
        <v>0</v>
      </c>
      <c r="L8" s="153">
        <v>0</v>
      </c>
      <c r="M8" s="153">
        <v>0</v>
      </c>
      <c r="N8" s="153">
        <v>0</v>
      </c>
      <c r="O8" s="153">
        <v>0</v>
      </c>
      <c r="P8" s="154">
        <v>0</v>
      </c>
      <c r="Q8" s="30"/>
      <c r="R8" s="134">
        <v>1</v>
      </c>
      <c r="S8" s="134">
        <v>1</v>
      </c>
      <c r="T8" s="30">
        <f t="shared" ref="T8:T64" si="2">R8+S8-1</f>
        <v>1</v>
      </c>
      <c r="U8" s="134">
        <v>1</v>
      </c>
      <c r="V8" s="134">
        <v>1</v>
      </c>
      <c r="W8" s="30">
        <f t="shared" ref="W8:W64" si="3">U8+V8-1</f>
        <v>1</v>
      </c>
      <c r="X8" s="31">
        <v>0</v>
      </c>
      <c r="Y8" s="30">
        <f t="shared" ref="Y8:Y71" si="4">IF(T8=W8,1,IF(T8&gt;W8,2,3))</f>
        <v>1</v>
      </c>
      <c r="Z8" s="147"/>
      <c r="AA8" s="113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B8" s="67"/>
      <c r="CC8" s="42"/>
      <c r="CD8" s="41" t="s">
        <v>0</v>
      </c>
      <c r="CE8" s="41" t="s">
        <v>0</v>
      </c>
      <c r="CF8" s="41" t="s">
        <v>0</v>
      </c>
      <c r="CG8" s="42"/>
      <c r="CH8" s="41" t="s">
        <v>0</v>
      </c>
      <c r="CI8" s="42"/>
      <c r="CJ8" s="41"/>
      <c r="CK8" s="41"/>
      <c r="CL8" s="41"/>
      <c r="CM8" s="42"/>
      <c r="CN8" s="41"/>
      <c r="CO8" s="41"/>
      <c r="CP8" s="42"/>
      <c r="CQ8" s="41"/>
      <c r="CR8" s="41"/>
    </row>
    <row r="9" spans="2:97" ht="18.95" hidden="1" customHeight="1" outlineLevel="1" x14ac:dyDescent="0.25">
      <c r="B9" s="201"/>
      <c r="C9" s="181" t="s">
        <v>51</v>
      </c>
      <c r="D9" s="182"/>
      <c r="E9" s="153">
        <v>0</v>
      </c>
      <c r="F9" s="153">
        <v>0</v>
      </c>
      <c r="G9" s="153">
        <v>0</v>
      </c>
      <c r="H9" s="153">
        <v>0</v>
      </c>
      <c r="I9" s="153">
        <v>0</v>
      </c>
      <c r="J9" s="153">
        <v>0</v>
      </c>
      <c r="K9" s="153">
        <v>0</v>
      </c>
      <c r="L9" s="153">
        <v>0</v>
      </c>
      <c r="M9" s="153">
        <v>0</v>
      </c>
      <c r="N9" s="153">
        <v>0</v>
      </c>
      <c r="O9" s="153">
        <v>0</v>
      </c>
      <c r="P9" s="154">
        <v>0</v>
      </c>
      <c r="Q9" s="30"/>
      <c r="R9" s="134">
        <v>1</v>
      </c>
      <c r="S9" s="134">
        <v>1</v>
      </c>
      <c r="T9" s="30">
        <f t="shared" si="2"/>
        <v>1</v>
      </c>
      <c r="U9" s="134">
        <v>1</v>
      </c>
      <c r="V9" s="134">
        <v>1</v>
      </c>
      <c r="W9" s="30">
        <f t="shared" si="3"/>
        <v>1</v>
      </c>
      <c r="X9" s="31">
        <v>0</v>
      </c>
      <c r="Y9" s="30">
        <f t="shared" si="4"/>
        <v>1</v>
      </c>
      <c r="Z9" s="147"/>
      <c r="AA9" s="113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B9" s="67"/>
      <c r="CC9" s="42"/>
      <c r="CD9" s="41" t="s">
        <v>0</v>
      </c>
      <c r="CE9" s="41"/>
      <c r="CF9" s="41" t="s">
        <v>0</v>
      </c>
      <c r="CG9" s="42"/>
      <c r="CH9" s="41"/>
      <c r="CI9" s="42"/>
      <c r="CJ9" s="41"/>
      <c r="CK9" s="41"/>
      <c r="CL9" s="41"/>
      <c r="CM9" s="42"/>
      <c r="CN9" s="41"/>
      <c r="CO9" s="41"/>
      <c r="CP9" s="42"/>
      <c r="CQ9" s="41"/>
      <c r="CR9" s="41"/>
    </row>
    <row r="10" spans="2:97" ht="18.95" hidden="1" customHeight="1" outlineLevel="1" x14ac:dyDescent="0.25">
      <c r="B10" s="201"/>
      <c r="C10" s="181" t="s">
        <v>52</v>
      </c>
      <c r="D10" s="182"/>
      <c r="E10" s="153">
        <v>0</v>
      </c>
      <c r="F10" s="153">
        <v>0</v>
      </c>
      <c r="G10" s="153">
        <v>0</v>
      </c>
      <c r="H10" s="153">
        <v>0</v>
      </c>
      <c r="I10" s="153">
        <v>0</v>
      </c>
      <c r="J10" s="153">
        <v>0</v>
      </c>
      <c r="K10" s="153">
        <v>0</v>
      </c>
      <c r="L10" s="153">
        <v>0</v>
      </c>
      <c r="M10" s="153">
        <v>0</v>
      </c>
      <c r="N10" s="153">
        <v>0</v>
      </c>
      <c r="O10" s="153">
        <v>0</v>
      </c>
      <c r="P10" s="154">
        <v>0</v>
      </c>
      <c r="Q10" s="30"/>
      <c r="R10" s="134">
        <v>1</v>
      </c>
      <c r="S10" s="134">
        <v>1</v>
      </c>
      <c r="T10" s="30">
        <f t="shared" ref="T10:T16" si="5">R10+S10-1</f>
        <v>1</v>
      </c>
      <c r="U10" s="134">
        <v>1</v>
      </c>
      <c r="V10" s="134">
        <v>1</v>
      </c>
      <c r="W10" s="30">
        <f t="shared" ref="W10:W16" si="6">U10+V10-1</f>
        <v>1</v>
      </c>
      <c r="X10" s="31">
        <v>0</v>
      </c>
      <c r="Y10" s="30">
        <f t="shared" si="4"/>
        <v>1</v>
      </c>
      <c r="Z10" s="147"/>
      <c r="AA10" s="113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B10" s="67"/>
      <c r="CC10" s="42"/>
      <c r="CD10" s="41"/>
      <c r="CE10" s="41"/>
      <c r="CF10" s="41"/>
      <c r="CG10" s="42"/>
      <c r="CH10" s="41" t="s">
        <v>0</v>
      </c>
      <c r="CI10" s="42"/>
      <c r="CJ10" s="41"/>
      <c r="CK10" s="41"/>
      <c r="CL10" s="41"/>
      <c r="CM10" s="42"/>
      <c r="CN10" s="41"/>
      <c r="CO10" s="41"/>
      <c r="CP10" s="42"/>
      <c r="CQ10" s="41"/>
      <c r="CR10" s="41"/>
    </row>
    <row r="11" spans="2:97" ht="18.95" hidden="1" customHeight="1" outlineLevel="1" x14ac:dyDescent="0.25">
      <c r="B11" s="201"/>
      <c r="C11" s="181" t="s">
        <v>53</v>
      </c>
      <c r="D11" s="182"/>
      <c r="E11" s="153">
        <v>0</v>
      </c>
      <c r="F11" s="153">
        <v>0</v>
      </c>
      <c r="G11" s="153">
        <v>0</v>
      </c>
      <c r="H11" s="153">
        <v>0</v>
      </c>
      <c r="I11" s="153">
        <v>0</v>
      </c>
      <c r="J11" s="153">
        <v>0</v>
      </c>
      <c r="K11" s="153">
        <v>0</v>
      </c>
      <c r="L11" s="153">
        <v>0</v>
      </c>
      <c r="M11" s="153">
        <v>0</v>
      </c>
      <c r="N11" s="153">
        <v>0</v>
      </c>
      <c r="O11" s="153">
        <v>0</v>
      </c>
      <c r="P11" s="154">
        <v>0</v>
      </c>
      <c r="Q11" s="30"/>
      <c r="R11" s="134">
        <v>1</v>
      </c>
      <c r="S11" s="134">
        <v>1</v>
      </c>
      <c r="T11" s="30">
        <f t="shared" si="5"/>
        <v>1</v>
      </c>
      <c r="U11" s="134">
        <v>1</v>
      </c>
      <c r="V11" s="134">
        <v>1</v>
      </c>
      <c r="W11" s="30">
        <f t="shared" si="6"/>
        <v>1</v>
      </c>
      <c r="X11" s="31">
        <v>0</v>
      </c>
      <c r="Y11" s="30">
        <f t="shared" si="4"/>
        <v>1</v>
      </c>
      <c r="Z11" s="147"/>
      <c r="AA11" s="113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B11" s="67"/>
      <c r="CC11" s="42"/>
      <c r="CD11" s="41" t="s">
        <v>0</v>
      </c>
      <c r="CE11" s="41" t="s">
        <v>0</v>
      </c>
      <c r="CF11" s="41" t="s">
        <v>0</v>
      </c>
      <c r="CG11" s="42"/>
      <c r="CH11" s="41" t="s">
        <v>0</v>
      </c>
      <c r="CI11" s="42"/>
      <c r="CJ11" s="41"/>
      <c r="CK11" s="41"/>
      <c r="CL11" s="41"/>
      <c r="CM11" s="42"/>
      <c r="CN11" s="41"/>
      <c r="CO11" s="41"/>
      <c r="CP11" s="42"/>
      <c r="CQ11" s="41"/>
      <c r="CR11" s="41"/>
    </row>
    <row r="12" spans="2:97" ht="18.95" hidden="1" customHeight="1" outlineLevel="1" x14ac:dyDescent="0.25">
      <c r="B12" s="201"/>
      <c r="C12" s="181" t="s">
        <v>54</v>
      </c>
      <c r="D12" s="182"/>
      <c r="E12" s="153">
        <v>0</v>
      </c>
      <c r="F12" s="153">
        <v>0</v>
      </c>
      <c r="G12" s="153">
        <v>0</v>
      </c>
      <c r="H12" s="153">
        <v>0</v>
      </c>
      <c r="I12" s="153">
        <v>0</v>
      </c>
      <c r="J12" s="153">
        <v>0</v>
      </c>
      <c r="K12" s="153">
        <v>0</v>
      </c>
      <c r="L12" s="153">
        <v>0</v>
      </c>
      <c r="M12" s="153">
        <v>0</v>
      </c>
      <c r="N12" s="153">
        <v>0</v>
      </c>
      <c r="O12" s="153">
        <v>0</v>
      </c>
      <c r="P12" s="154">
        <v>0</v>
      </c>
      <c r="Q12" s="30"/>
      <c r="R12" s="134">
        <v>1</v>
      </c>
      <c r="S12" s="134">
        <v>1</v>
      </c>
      <c r="T12" s="30">
        <f t="shared" si="5"/>
        <v>1</v>
      </c>
      <c r="U12" s="134">
        <v>1</v>
      </c>
      <c r="V12" s="134">
        <v>1</v>
      </c>
      <c r="W12" s="30">
        <f t="shared" si="6"/>
        <v>1</v>
      </c>
      <c r="X12" s="31">
        <v>0</v>
      </c>
      <c r="Y12" s="30">
        <f t="shared" si="4"/>
        <v>1</v>
      </c>
      <c r="Z12" s="147"/>
      <c r="AA12" s="113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B12" s="67"/>
      <c r="CC12" s="42"/>
      <c r="CD12" s="41" t="s">
        <v>0</v>
      </c>
      <c r="CE12" s="41"/>
      <c r="CF12" s="41"/>
      <c r="CG12" s="42"/>
      <c r="CH12" s="41" t="s">
        <v>0</v>
      </c>
      <c r="CI12" s="42"/>
      <c r="CJ12" s="41"/>
      <c r="CK12" s="41"/>
      <c r="CL12" s="41"/>
      <c r="CM12" s="42"/>
      <c r="CN12" s="41"/>
      <c r="CO12" s="41"/>
      <c r="CP12" s="42"/>
      <c r="CQ12" s="41"/>
      <c r="CR12" s="41"/>
    </row>
    <row r="13" spans="2:97" ht="18.95" hidden="1" customHeight="1" outlineLevel="1" x14ac:dyDescent="0.25">
      <c r="B13" s="201"/>
      <c r="C13" s="181" t="s">
        <v>55</v>
      </c>
      <c r="D13" s="182"/>
      <c r="E13" s="153">
        <v>0</v>
      </c>
      <c r="F13" s="153">
        <v>0</v>
      </c>
      <c r="G13" s="153">
        <v>0</v>
      </c>
      <c r="H13" s="153">
        <v>0</v>
      </c>
      <c r="I13" s="153">
        <v>0</v>
      </c>
      <c r="J13" s="153">
        <v>0</v>
      </c>
      <c r="K13" s="153">
        <v>0</v>
      </c>
      <c r="L13" s="153">
        <v>0</v>
      </c>
      <c r="M13" s="153">
        <v>0</v>
      </c>
      <c r="N13" s="153">
        <v>0</v>
      </c>
      <c r="O13" s="153">
        <v>0</v>
      </c>
      <c r="P13" s="154">
        <v>0</v>
      </c>
      <c r="Q13" s="30"/>
      <c r="R13" s="134">
        <v>1</v>
      </c>
      <c r="S13" s="134">
        <v>1</v>
      </c>
      <c r="T13" s="30">
        <f t="shared" si="5"/>
        <v>1</v>
      </c>
      <c r="U13" s="134">
        <v>1</v>
      </c>
      <c r="V13" s="134">
        <v>1</v>
      </c>
      <c r="W13" s="30">
        <f t="shared" si="6"/>
        <v>1</v>
      </c>
      <c r="X13" s="31">
        <v>0</v>
      </c>
      <c r="Y13" s="30">
        <f t="shared" si="4"/>
        <v>1</v>
      </c>
      <c r="Z13" s="147"/>
      <c r="AA13" s="113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B13" s="67"/>
      <c r="CC13" s="42"/>
      <c r="CD13" s="41"/>
      <c r="CE13" s="41"/>
      <c r="CF13" s="41"/>
      <c r="CG13" s="42"/>
      <c r="CH13" s="41" t="s">
        <v>0</v>
      </c>
      <c r="CI13" s="42"/>
      <c r="CJ13" s="41"/>
      <c r="CK13" s="41"/>
      <c r="CL13" s="41"/>
      <c r="CM13" s="42"/>
      <c r="CN13" s="41"/>
      <c r="CO13" s="41"/>
      <c r="CP13" s="42"/>
      <c r="CQ13" s="41"/>
      <c r="CR13" s="41"/>
    </row>
    <row r="14" spans="2:97" ht="18.95" hidden="1" customHeight="1" outlineLevel="1" x14ac:dyDescent="0.25">
      <c r="B14" s="201"/>
      <c r="C14" s="181" t="s">
        <v>56</v>
      </c>
      <c r="D14" s="182"/>
      <c r="E14" s="153">
        <v>0</v>
      </c>
      <c r="F14" s="153">
        <v>0</v>
      </c>
      <c r="G14" s="153">
        <v>0</v>
      </c>
      <c r="H14" s="153">
        <v>0</v>
      </c>
      <c r="I14" s="153">
        <v>0</v>
      </c>
      <c r="J14" s="153">
        <v>0</v>
      </c>
      <c r="K14" s="153">
        <v>0</v>
      </c>
      <c r="L14" s="153">
        <v>0</v>
      </c>
      <c r="M14" s="153">
        <v>0</v>
      </c>
      <c r="N14" s="153">
        <v>0</v>
      </c>
      <c r="O14" s="153">
        <v>0</v>
      </c>
      <c r="P14" s="154">
        <v>0</v>
      </c>
      <c r="Q14" s="30"/>
      <c r="R14" s="134">
        <v>1</v>
      </c>
      <c r="S14" s="134">
        <v>1</v>
      </c>
      <c r="T14" s="30">
        <f t="shared" si="5"/>
        <v>1</v>
      </c>
      <c r="U14" s="134">
        <v>1</v>
      </c>
      <c r="V14" s="134">
        <v>1</v>
      </c>
      <c r="W14" s="30">
        <f t="shared" si="6"/>
        <v>1</v>
      </c>
      <c r="X14" s="31">
        <v>0</v>
      </c>
      <c r="Y14" s="30">
        <f t="shared" si="4"/>
        <v>1</v>
      </c>
      <c r="Z14" s="147"/>
      <c r="AA14" s="113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B14" s="67"/>
      <c r="CC14" s="42"/>
      <c r="CD14" s="41"/>
      <c r="CE14" s="41"/>
      <c r="CF14" s="41"/>
      <c r="CG14" s="42"/>
      <c r="CH14" s="41" t="s">
        <v>0</v>
      </c>
      <c r="CI14" s="42"/>
      <c r="CJ14" s="41"/>
      <c r="CK14" s="41"/>
      <c r="CL14" s="41"/>
      <c r="CM14" s="42"/>
      <c r="CN14" s="41"/>
      <c r="CO14" s="41"/>
      <c r="CP14" s="42"/>
      <c r="CQ14" s="41"/>
      <c r="CR14" s="41"/>
    </row>
    <row r="15" spans="2:97" ht="18.95" hidden="1" customHeight="1" outlineLevel="1" x14ac:dyDescent="0.25">
      <c r="B15" s="201"/>
      <c r="C15" s="181" t="s">
        <v>57</v>
      </c>
      <c r="D15" s="182"/>
      <c r="E15" s="153">
        <v>0</v>
      </c>
      <c r="F15" s="153">
        <v>0</v>
      </c>
      <c r="G15" s="153">
        <v>0</v>
      </c>
      <c r="H15" s="153">
        <v>0</v>
      </c>
      <c r="I15" s="153">
        <v>0</v>
      </c>
      <c r="J15" s="153">
        <v>0</v>
      </c>
      <c r="K15" s="153">
        <v>0</v>
      </c>
      <c r="L15" s="153">
        <v>0</v>
      </c>
      <c r="M15" s="153">
        <v>0</v>
      </c>
      <c r="N15" s="153">
        <v>0</v>
      </c>
      <c r="O15" s="153">
        <v>0</v>
      </c>
      <c r="P15" s="154">
        <v>0</v>
      </c>
      <c r="Q15" s="30"/>
      <c r="R15" s="134">
        <v>1</v>
      </c>
      <c r="S15" s="134">
        <v>1</v>
      </c>
      <c r="T15" s="30">
        <f t="shared" si="5"/>
        <v>1</v>
      </c>
      <c r="U15" s="134">
        <v>1</v>
      </c>
      <c r="V15" s="134">
        <v>1</v>
      </c>
      <c r="W15" s="30">
        <f t="shared" si="6"/>
        <v>1</v>
      </c>
      <c r="X15" s="31">
        <v>0</v>
      </c>
      <c r="Y15" s="30">
        <f t="shared" si="4"/>
        <v>1</v>
      </c>
      <c r="Z15" s="147"/>
      <c r="AA15" s="113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B15" s="67"/>
      <c r="CC15" s="42"/>
      <c r="CD15" s="41" t="s">
        <v>0</v>
      </c>
      <c r="CE15" s="41"/>
      <c r="CF15" s="41"/>
      <c r="CG15" s="42"/>
      <c r="CH15" s="41"/>
      <c r="CI15" s="42"/>
      <c r="CJ15" s="41"/>
      <c r="CK15" s="41"/>
      <c r="CL15" s="41"/>
      <c r="CM15" s="42"/>
      <c r="CN15" s="41"/>
      <c r="CO15" s="41"/>
      <c r="CP15" s="42"/>
      <c r="CQ15" s="41"/>
      <c r="CR15" s="41"/>
    </row>
    <row r="16" spans="2:97" ht="18.95" hidden="1" customHeight="1" outlineLevel="1" x14ac:dyDescent="0.25">
      <c r="B16" s="201"/>
      <c r="C16" s="181" t="s">
        <v>58</v>
      </c>
      <c r="D16" s="182"/>
      <c r="E16" s="153">
        <v>0</v>
      </c>
      <c r="F16" s="153">
        <v>0</v>
      </c>
      <c r="G16" s="153">
        <v>0</v>
      </c>
      <c r="H16" s="153">
        <v>0</v>
      </c>
      <c r="I16" s="153">
        <v>0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0</v>
      </c>
      <c r="P16" s="154">
        <v>0</v>
      </c>
      <c r="Q16" s="30"/>
      <c r="R16" s="134">
        <v>1</v>
      </c>
      <c r="S16" s="134">
        <v>1</v>
      </c>
      <c r="T16" s="30">
        <f t="shared" si="5"/>
        <v>1</v>
      </c>
      <c r="U16" s="134">
        <v>1</v>
      </c>
      <c r="V16" s="134">
        <v>1</v>
      </c>
      <c r="W16" s="30">
        <f t="shared" si="6"/>
        <v>1</v>
      </c>
      <c r="X16" s="31">
        <v>0</v>
      </c>
      <c r="Y16" s="30">
        <f t="shared" si="4"/>
        <v>1</v>
      </c>
      <c r="Z16" s="147"/>
      <c r="AA16" s="113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B16" s="67"/>
      <c r="CC16" s="42"/>
      <c r="CD16" s="41"/>
      <c r="CE16" s="41"/>
      <c r="CF16" s="41"/>
      <c r="CG16" s="42"/>
      <c r="CH16" s="41" t="s">
        <v>0</v>
      </c>
      <c r="CI16" s="42"/>
      <c r="CJ16" s="41"/>
      <c r="CK16" s="41"/>
      <c r="CL16" s="41"/>
      <c r="CM16" s="42"/>
      <c r="CN16" s="41"/>
      <c r="CO16" s="41"/>
      <c r="CP16" s="42"/>
      <c r="CQ16" s="41"/>
      <c r="CR16" s="41"/>
    </row>
    <row r="17" spans="2:96" ht="18.95" hidden="1" customHeight="1" outlineLevel="1" x14ac:dyDescent="0.25">
      <c r="B17" s="201"/>
      <c r="C17" s="181" t="s">
        <v>59</v>
      </c>
      <c r="D17" s="182"/>
      <c r="E17" s="153">
        <v>0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53">
        <v>0</v>
      </c>
      <c r="L17" s="153">
        <v>0</v>
      </c>
      <c r="M17" s="153">
        <v>0</v>
      </c>
      <c r="N17" s="153">
        <v>0</v>
      </c>
      <c r="O17" s="153">
        <v>0</v>
      </c>
      <c r="P17" s="154">
        <v>0</v>
      </c>
      <c r="Q17" s="30"/>
      <c r="R17" s="134">
        <v>1</v>
      </c>
      <c r="S17" s="134">
        <v>1</v>
      </c>
      <c r="T17" s="30">
        <f t="shared" si="2"/>
        <v>1</v>
      </c>
      <c r="U17" s="134">
        <v>1</v>
      </c>
      <c r="V17" s="134">
        <v>1</v>
      </c>
      <c r="W17" s="30">
        <f t="shared" si="3"/>
        <v>1</v>
      </c>
      <c r="X17" s="31">
        <v>0</v>
      </c>
      <c r="Y17" s="30">
        <f t="shared" si="4"/>
        <v>1</v>
      </c>
      <c r="Z17" s="147"/>
      <c r="AA17" s="113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B17" s="67"/>
      <c r="CC17" s="42"/>
      <c r="CD17" s="41"/>
      <c r="CE17" s="41"/>
      <c r="CF17" s="41"/>
      <c r="CG17" s="42"/>
      <c r="CH17" s="41" t="s">
        <v>0</v>
      </c>
      <c r="CI17" s="42"/>
      <c r="CJ17" s="41"/>
      <c r="CK17" s="41"/>
      <c r="CL17" s="41"/>
      <c r="CM17" s="42"/>
      <c r="CN17" s="41"/>
      <c r="CO17" s="41"/>
      <c r="CP17" s="42"/>
      <c r="CQ17" s="41"/>
      <c r="CR17" s="41"/>
    </row>
    <row r="18" spans="2:96" ht="18.95" hidden="1" customHeight="1" outlineLevel="1" x14ac:dyDescent="0.25">
      <c r="B18" s="201"/>
      <c r="C18" s="181" t="s">
        <v>87</v>
      </c>
      <c r="D18" s="182"/>
      <c r="E18" s="153">
        <v>0</v>
      </c>
      <c r="F18" s="153">
        <v>0</v>
      </c>
      <c r="G18" s="153">
        <v>0</v>
      </c>
      <c r="H18" s="153">
        <v>0</v>
      </c>
      <c r="I18" s="153">
        <v>0</v>
      </c>
      <c r="J18" s="153">
        <v>0</v>
      </c>
      <c r="K18" s="153">
        <v>0</v>
      </c>
      <c r="L18" s="153">
        <v>0</v>
      </c>
      <c r="M18" s="153">
        <v>0</v>
      </c>
      <c r="N18" s="153">
        <v>0</v>
      </c>
      <c r="O18" s="153">
        <v>0</v>
      </c>
      <c r="P18" s="154">
        <v>0</v>
      </c>
      <c r="Q18" s="30"/>
      <c r="R18" s="134">
        <v>1</v>
      </c>
      <c r="S18" s="134">
        <v>1</v>
      </c>
      <c r="T18" s="30">
        <f t="shared" si="2"/>
        <v>1</v>
      </c>
      <c r="U18" s="134">
        <v>1</v>
      </c>
      <c r="V18" s="134">
        <v>1</v>
      </c>
      <c r="W18" s="30">
        <f t="shared" si="3"/>
        <v>1</v>
      </c>
      <c r="X18" s="31">
        <v>0</v>
      </c>
      <c r="Y18" s="30">
        <f t="shared" si="4"/>
        <v>1</v>
      </c>
      <c r="Z18" s="147"/>
      <c r="AA18" s="113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B18" s="67"/>
      <c r="CC18" s="42"/>
      <c r="CD18" s="41" t="s">
        <v>0</v>
      </c>
      <c r="CE18" s="41" t="s">
        <v>0</v>
      </c>
      <c r="CF18" s="41" t="s">
        <v>0</v>
      </c>
      <c r="CG18" s="42"/>
      <c r="CH18" s="41" t="s">
        <v>0</v>
      </c>
      <c r="CI18" s="42"/>
      <c r="CJ18" s="41"/>
      <c r="CK18" s="41"/>
      <c r="CL18" s="41"/>
      <c r="CM18" s="42"/>
      <c r="CN18" s="41"/>
      <c r="CO18" s="41"/>
      <c r="CP18" s="42"/>
      <c r="CQ18" s="41"/>
      <c r="CR18" s="41"/>
    </row>
    <row r="19" spans="2:96" ht="18.95" hidden="1" customHeight="1" outlineLevel="1" x14ac:dyDescent="0.25">
      <c r="B19" s="201"/>
      <c r="C19" s="181" t="s">
        <v>88</v>
      </c>
      <c r="D19" s="182"/>
      <c r="E19" s="153">
        <v>0</v>
      </c>
      <c r="F19" s="153">
        <v>0</v>
      </c>
      <c r="G19" s="153">
        <v>0</v>
      </c>
      <c r="H19" s="153">
        <v>0</v>
      </c>
      <c r="I19" s="153">
        <v>0</v>
      </c>
      <c r="J19" s="153">
        <v>0</v>
      </c>
      <c r="K19" s="153">
        <v>0</v>
      </c>
      <c r="L19" s="153">
        <v>0</v>
      </c>
      <c r="M19" s="153">
        <v>0</v>
      </c>
      <c r="N19" s="153">
        <v>0</v>
      </c>
      <c r="O19" s="153">
        <v>0</v>
      </c>
      <c r="P19" s="154">
        <v>0</v>
      </c>
      <c r="Q19" s="30"/>
      <c r="R19" s="134">
        <v>1</v>
      </c>
      <c r="S19" s="134">
        <v>1</v>
      </c>
      <c r="T19" s="30">
        <f t="shared" si="2"/>
        <v>1</v>
      </c>
      <c r="U19" s="134">
        <v>1</v>
      </c>
      <c r="V19" s="134">
        <v>1</v>
      </c>
      <c r="W19" s="30">
        <f t="shared" si="3"/>
        <v>1</v>
      </c>
      <c r="X19" s="31">
        <v>0</v>
      </c>
      <c r="Y19" s="30">
        <f t="shared" si="4"/>
        <v>1</v>
      </c>
      <c r="Z19" s="147"/>
      <c r="AA19" s="113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B19" s="67"/>
      <c r="CC19" s="42"/>
      <c r="CD19" s="41" t="s">
        <v>0</v>
      </c>
      <c r="CE19" s="41"/>
      <c r="CF19" s="41"/>
      <c r="CG19" s="42"/>
      <c r="CH19" s="41" t="s">
        <v>0</v>
      </c>
      <c r="CI19" s="42"/>
      <c r="CJ19" s="41"/>
      <c r="CK19" s="41"/>
      <c r="CL19" s="41"/>
      <c r="CM19" s="42"/>
      <c r="CN19" s="41"/>
      <c r="CO19" s="41"/>
      <c r="CP19" s="42"/>
      <c r="CQ19" s="41"/>
      <c r="CR19" s="41"/>
    </row>
    <row r="20" spans="2:96" ht="18.95" hidden="1" customHeight="1" outlineLevel="1" x14ac:dyDescent="0.25">
      <c r="B20" s="201"/>
      <c r="C20" s="181" t="s">
        <v>89</v>
      </c>
      <c r="D20" s="182"/>
      <c r="E20" s="153">
        <v>0</v>
      </c>
      <c r="F20" s="153">
        <v>0</v>
      </c>
      <c r="G20" s="153">
        <v>0</v>
      </c>
      <c r="H20" s="153">
        <v>0</v>
      </c>
      <c r="I20" s="153">
        <v>0</v>
      </c>
      <c r="J20" s="153">
        <v>0</v>
      </c>
      <c r="K20" s="153">
        <v>0</v>
      </c>
      <c r="L20" s="153">
        <v>0</v>
      </c>
      <c r="M20" s="153">
        <v>0</v>
      </c>
      <c r="N20" s="153">
        <v>0</v>
      </c>
      <c r="O20" s="153">
        <v>0</v>
      </c>
      <c r="P20" s="154">
        <v>0</v>
      </c>
      <c r="Q20" s="30"/>
      <c r="R20" s="134">
        <v>1</v>
      </c>
      <c r="S20" s="134">
        <v>1</v>
      </c>
      <c r="T20" s="30">
        <f t="shared" si="2"/>
        <v>1</v>
      </c>
      <c r="U20" s="134">
        <v>1</v>
      </c>
      <c r="V20" s="134">
        <v>1</v>
      </c>
      <c r="W20" s="30">
        <f t="shared" si="3"/>
        <v>1</v>
      </c>
      <c r="X20" s="31">
        <v>0</v>
      </c>
      <c r="Y20" s="30">
        <f t="shared" si="4"/>
        <v>1</v>
      </c>
      <c r="Z20" s="147"/>
      <c r="AA20" s="113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B20" s="67"/>
      <c r="CC20" s="42"/>
      <c r="CD20" s="41"/>
      <c r="CE20" s="41"/>
      <c r="CF20" s="41"/>
      <c r="CG20" s="42"/>
      <c r="CH20" s="41" t="s">
        <v>0</v>
      </c>
      <c r="CI20" s="42"/>
      <c r="CJ20" s="41"/>
      <c r="CK20" s="41"/>
      <c r="CL20" s="41"/>
      <c r="CM20" s="42"/>
      <c r="CN20" s="41"/>
      <c r="CO20" s="41"/>
      <c r="CP20" s="42"/>
      <c r="CQ20" s="41"/>
      <c r="CR20" s="41"/>
    </row>
    <row r="21" spans="2:96" ht="18.95" hidden="1" customHeight="1" outlineLevel="1" x14ac:dyDescent="0.25">
      <c r="B21" s="201"/>
      <c r="C21" s="181" t="s">
        <v>90</v>
      </c>
      <c r="D21" s="182"/>
      <c r="E21" s="153">
        <v>0</v>
      </c>
      <c r="F21" s="153">
        <v>0</v>
      </c>
      <c r="G21" s="153">
        <v>0</v>
      </c>
      <c r="H21" s="153">
        <v>0</v>
      </c>
      <c r="I21" s="153">
        <v>0</v>
      </c>
      <c r="J21" s="153">
        <v>0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  <c r="P21" s="154">
        <v>0</v>
      </c>
      <c r="Q21" s="30"/>
      <c r="R21" s="134">
        <v>1</v>
      </c>
      <c r="S21" s="134">
        <v>1</v>
      </c>
      <c r="T21" s="30">
        <f t="shared" si="2"/>
        <v>1</v>
      </c>
      <c r="U21" s="134">
        <v>1</v>
      </c>
      <c r="V21" s="134">
        <v>1</v>
      </c>
      <c r="W21" s="30">
        <f t="shared" si="3"/>
        <v>1</v>
      </c>
      <c r="X21" s="31">
        <v>0</v>
      </c>
      <c r="Y21" s="30">
        <f t="shared" si="4"/>
        <v>1</v>
      </c>
      <c r="Z21" s="147"/>
      <c r="AA21" s="113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B21" s="67"/>
      <c r="CC21" s="42"/>
      <c r="CD21" s="41"/>
      <c r="CE21" s="41"/>
      <c r="CF21" s="41"/>
      <c r="CG21" s="42"/>
      <c r="CH21" s="41" t="s">
        <v>0</v>
      </c>
      <c r="CI21" s="42"/>
      <c r="CJ21" s="41"/>
      <c r="CK21" s="41"/>
      <c r="CL21" s="41"/>
      <c r="CM21" s="42"/>
      <c r="CN21" s="41"/>
      <c r="CO21" s="41"/>
      <c r="CP21" s="42"/>
      <c r="CQ21" s="41"/>
      <c r="CR21" s="41"/>
    </row>
    <row r="22" spans="2:96" ht="18.95" hidden="1" customHeight="1" outlineLevel="1" x14ac:dyDescent="0.25">
      <c r="B22" s="201"/>
      <c r="C22" s="181" t="s">
        <v>91</v>
      </c>
      <c r="D22" s="182"/>
      <c r="E22" s="153">
        <v>0</v>
      </c>
      <c r="F22" s="153">
        <v>0</v>
      </c>
      <c r="G22" s="153">
        <v>0</v>
      </c>
      <c r="H22" s="153">
        <v>0</v>
      </c>
      <c r="I22" s="153">
        <v>0</v>
      </c>
      <c r="J22" s="153">
        <v>0</v>
      </c>
      <c r="K22" s="153">
        <v>0</v>
      </c>
      <c r="L22" s="153">
        <v>0</v>
      </c>
      <c r="M22" s="153">
        <v>0</v>
      </c>
      <c r="N22" s="153">
        <v>0</v>
      </c>
      <c r="O22" s="153">
        <v>0</v>
      </c>
      <c r="P22" s="154">
        <v>0</v>
      </c>
      <c r="Q22" s="30"/>
      <c r="R22" s="134">
        <v>1</v>
      </c>
      <c r="S22" s="134">
        <v>1</v>
      </c>
      <c r="T22" s="30">
        <f t="shared" ref="T22:T24" si="7">R22+S22-1</f>
        <v>1</v>
      </c>
      <c r="U22" s="134">
        <v>1</v>
      </c>
      <c r="V22" s="134">
        <v>1</v>
      </c>
      <c r="W22" s="30">
        <f t="shared" ref="W22:W24" si="8">U22+V22-1</f>
        <v>1</v>
      </c>
      <c r="X22" s="31">
        <v>0</v>
      </c>
      <c r="Y22" s="30">
        <f t="shared" si="4"/>
        <v>1</v>
      </c>
      <c r="Z22" s="147"/>
      <c r="AA22" s="113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B22" s="67"/>
      <c r="CC22" s="42"/>
      <c r="CD22" s="41" t="s">
        <v>0</v>
      </c>
      <c r="CE22" s="41"/>
      <c r="CF22" s="41"/>
      <c r="CG22" s="42"/>
      <c r="CH22" s="41"/>
      <c r="CI22" s="42"/>
      <c r="CJ22" s="41"/>
      <c r="CK22" s="41"/>
      <c r="CL22" s="41"/>
      <c r="CM22" s="42"/>
      <c r="CN22" s="41"/>
      <c r="CO22" s="41"/>
      <c r="CP22" s="42"/>
      <c r="CQ22" s="41"/>
      <c r="CR22" s="41"/>
    </row>
    <row r="23" spans="2:96" ht="18.95" hidden="1" customHeight="1" outlineLevel="1" x14ac:dyDescent="0.25">
      <c r="B23" s="201"/>
      <c r="C23" s="181" t="s">
        <v>92</v>
      </c>
      <c r="D23" s="182"/>
      <c r="E23" s="153">
        <v>0</v>
      </c>
      <c r="F23" s="153">
        <v>0</v>
      </c>
      <c r="G23" s="153">
        <v>0</v>
      </c>
      <c r="H23" s="153">
        <v>0</v>
      </c>
      <c r="I23" s="153">
        <v>0</v>
      </c>
      <c r="J23" s="153">
        <v>0</v>
      </c>
      <c r="K23" s="153">
        <v>0</v>
      </c>
      <c r="L23" s="153">
        <v>0</v>
      </c>
      <c r="M23" s="153">
        <v>0</v>
      </c>
      <c r="N23" s="153">
        <v>0</v>
      </c>
      <c r="O23" s="153">
        <v>0</v>
      </c>
      <c r="P23" s="154">
        <v>0</v>
      </c>
      <c r="Q23" s="30"/>
      <c r="R23" s="134">
        <v>1</v>
      </c>
      <c r="S23" s="134">
        <v>1</v>
      </c>
      <c r="T23" s="30">
        <f t="shared" si="7"/>
        <v>1</v>
      </c>
      <c r="U23" s="134">
        <v>1</v>
      </c>
      <c r="V23" s="134">
        <v>1</v>
      </c>
      <c r="W23" s="30">
        <f t="shared" si="8"/>
        <v>1</v>
      </c>
      <c r="X23" s="31">
        <v>0</v>
      </c>
      <c r="Y23" s="30">
        <f t="shared" si="4"/>
        <v>1</v>
      </c>
      <c r="Z23" s="147"/>
      <c r="AA23" s="113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B23" s="67"/>
      <c r="CC23" s="42"/>
      <c r="CD23" s="41"/>
      <c r="CE23" s="41"/>
      <c r="CF23" s="41"/>
      <c r="CG23" s="42"/>
      <c r="CH23" s="41" t="s">
        <v>0</v>
      </c>
      <c r="CI23" s="42"/>
      <c r="CJ23" s="41"/>
      <c r="CK23" s="41"/>
      <c r="CL23" s="41"/>
      <c r="CM23" s="42"/>
      <c r="CN23" s="41"/>
      <c r="CO23" s="41"/>
      <c r="CP23" s="42"/>
      <c r="CQ23" s="41"/>
      <c r="CR23" s="41"/>
    </row>
    <row r="24" spans="2:96" ht="18.95" hidden="1" customHeight="1" outlineLevel="1" x14ac:dyDescent="0.25">
      <c r="B24" s="201"/>
      <c r="C24" s="181" t="s">
        <v>93</v>
      </c>
      <c r="D24" s="182"/>
      <c r="E24" s="153">
        <v>0</v>
      </c>
      <c r="F24" s="153">
        <v>0</v>
      </c>
      <c r="G24" s="153">
        <v>0</v>
      </c>
      <c r="H24" s="153">
        <v>0</v>
      </c>
      <c r="I24" s="153">
        <v>0</v>
      </c>
      <c r="J24" s="153">
        <v>0</v>
      </c>
      <c r="K24" s="153">
        <v>0</v>
      </c>
      <c r="L24" s="153">
        <v>0</v>
      </c>
      <c r="M24" s="153">
        <v>0</v>
      </c>
      <c r="N24" s="153">
        <v>0</v>
      </c>
      <c r="O24" s="153">
        <v>0</v>
      </c>
      <c r="P24" s="154">
        <v>0</v>
      </c>
      <c r="Q24" s="30"/>
      <c r="R24" s="134">
        <v>1</v>
      </c>
      <c r="S24" s="134">
        <v>1</v>
      </c>
      <c r="T24" s="30">
        <f t="shared" si="7"/>
        <v>1</v>
      </c>
      <c r="U24" s="134">
        <v>1</v>
      </c>
      <c r="V24" s="134">
        <v>1</v>
      </c>
      <c r="W24" s="30">
        <f t="shared" si="8"/>
        <v>1</v>
      </c>
      <c r="X24" s="31">
        <v>0</v>
      </c>
      <c r="Y24" s="30">
        <f t="shared" si="4"/>
        <v>1</v>
      </c>
      <c r="Z24" s="147"/>
      <c r="AA24" s="113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B24" s="67"/>
      <c r="CC24" s="42"/>
      <c r="CD24" s="41"/>
      <c r="CE24" s="41"/>
      <c r="CF24" s="41"/>
      <c r="CG24" s="42"/>
      <c r="CH24" s="41"/>
      <c r="CI24" s="42"/>
      <c r="CJ24" s="41"/>
      <c r="CK24" s="41" t="s">
        <v>0</v>
      </c>
      <c r="CL24" s="41"/>
      <c r="CM24" s="42"/>
      <c r="CN24" s="41"/>
      <c r="CO24" s="41"/>
      <c r="CP24" s="42"/>
      <c r="CQ24" s="41"/>
      <c r="CR24" s="41"/>
    </row>
    <row r="25" spans="2:96" ht="18.95" hidden="1" customHeight="1" outlineLevel="1" x14ac:dyDescent="0.25">
      <c r="B25" s="201"/>
      <c r="C25" s="181" t="s">
        <v>94</v>
      </c>
      <c r="D25" s="182"/>
      <c r="E25" s="153">
        <v>0</v>
      </c>
      <c r="F25" s="153">
        <v>0</v>
      </c>
      <c r="G25" s="153">
        <v>0</v>
      </c>
      <c r="H25" s="153">
        <v>0</v>
      </c>
      <c r="I25" s="153">
        <v>0</v>
      </c>
      <c r="J25" s="153">
        <v>0</v>
      </c>
      <c r="K25" s="153">
        <v>0</v>
      </c>
      <c r="L25" s="153">
        <v>0</v>
      </c>
      <c r="M25" s="153">
        <v>0</v>
      </c>
      <c r="N25" s="153">
        <v>0</v>
      </c>
      <c r="O25" s="153">
        <v>0</v>
      </c>
      <c r="P25" s="154">
        <v>0</v>
      </c>
      <c r="Q25" s="30"/>
      <c r="R25" s="134">
        <v>1</v>
      </c>
      <c r="S25" s="134">
        <v>1</v>
      </c>
      <c r="T25" s="30">
        <f t="shared" si="2"/>
        <v>1</v>
      </c>
      <c r="U25" s="134">
        <v>1</v>
      </c>
      <c r="V25" s="134">
        <v>1</v>
      </c>
      <c r="W25" s="30">
        <f t="shared" si="3"/>
        <v>1</v>
      </c>
      <c r="X25" s="31">
        <v>0</v>
      </c>
      <c r="Y25" s="30">
        <f t="shared" si="4"/>
        <v>1</v>
      </c>
      <c r="Z25" s="147"/>
      <c r="AA25" s="113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B25" s="67"/>
      <c r="CC25" s="42"/>
      <c r="CD25" s="41" t="s">
        <v>0</v>
      </c>
      <c r="CE25" s="41"/>
      <c r="CF25" s="41"/>
      <c r="CG25" s="42"/>
      <c r="CH25" s="41"/>
      <c r="CI25" s="42"/>
      <c r="CJ25" s="41"/>
      <c r="CK25" s="41"/>
      <c r="CL25" s="41"/>
      <c r="CM25" s="42"/>
      <c r="CN25" s="41"/>
      <c r="CO25" s="41"/>
      <c r="CP25" s="42"/>
      <c r="CQ25" s="41"/>
      <c r="CR25" s="41"/>
    </row>
    <row r="26" spans="2:96" ht="18.95" hidden="1" customHeight="1" outlineLevel="1" x14ac:dyDescent="0.25">
      <c r="B26" s="201"/>
      <c r="C26" s="181" t="s">
        <v>95</v>
      </c>
      <c r="D26" s="182"/>
      <c r="E26" s="153">
        <v>0</v>
      </c>
      <c r="F26" s="153">
        <v>0</v>
      </c>
      <c r="G26" s="153">
        <v>0</v>
      </c>
      <c r="H26" s="153">
        <v>0</v>
      </c>
      <c r="I26" s="153">
        <v>0</v>
      </c>
      <c r="J26" s="153">
        <v>0</v>
      </c>
      <c r="K26" s="153">
        <v>0</v>
      </c>
      <c r="L26" s="153">
        <v>0</v>
      </c>
      <c r="M26" s="153">
        <v>0</v>
      </c>
      <c r="N26" s="153">
        <v>0</v>
      </c>
      <c r="O26" s="153">
        <v>0</v>
      </c>
      <c r="P26" s="154">
        <v>0</v>
      </c>
      <c r="Q26" s="30"/>
      <c r="R26" s="134">
        <v>1</v>
      </c>
      <c r="S26" s="134">
        <v>1</v>
      </c>
      <c r="T26" s="30">
        <f t="shared" si="2"/>
        <v>1</v>
      </c>
      <c r="U26" s="134">
        <v>1</v>
      </c>
      <c r="V26" s="134">
        <v>1</v>
      </c>
      <c r="W26" s="30">
        <f t="shared" si="3"/>
        <v>1</v>
      </c>
      <c r="X26" s="31">
        <v>0</v>
      </c>
      <c r="Y26" s="30">
        <f t="shared" si="4"/>
        <v>1</v>
      </c>
      <c r="Z26" s="147"/>
      <c r="AA26" s="113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B26" s="67"/>
      <c r="CC26" s="42"/>
      <c r="CD26" s="41"/>
      <c r="CE26" s="41"/>
      <c r="CF26" s="41"/>
      <c r="CG26" s="42"/>
      <c r="CH26" s="41" t="s">
        <v>0</v>
      </c>
      <c r="CI26" s="42"/>
      <c r="CJ26" s="41"/>
      <c r="CK26" s="41"/>
      <c r="CL26" s="41"/>
      <c r="CM26" s="42"/>
      <c r="CN26" s="41"/>
      <c r="CO26" s="41"/>
      <c r="CP26" s="42"/>
      <c r="CQ26" s="41"/>
      <c r="CR26" s="41"/>
    </row>
    <row r="27" spans="2:96" ht="18.95" hidden="1" customHeight="1" outlineLevel="1" x14ac:dyDescent="0.25">
      <c r="B27" s="201"/>
      <c r="C27" s="181" t="s">
        <v>96</v>
      </c>
      <c r="D27" s="182"/>
      <c r="E27" s="153">
        <v>0</v>
      </c>
      <c r="F27" s="153">
        <v>0</v>
      </c>
      <c r="G27" s="153">
        <v>0</v>
      </c>
      <c r="H27" s="153">
        <v>0</v>
      </c>
      <c r="I27" s="153">
        <v>0</v>
      </c>
      <c r="J27" s="153">
        <v>0</v>
      </c>
      <c r="K27" s="153">
        <v>0</v>
      </c>
      <c r="L27" s="153">
        <v>0</v>
      </c>
      <c r="M27" s="153">
        <v>0</v>
      </c>
      <c r="N27" s="153">
        <v>0</v>
      </c>
      <c r="O27" s="153">
        <v>0</v>
      </c>
      <c r="P27" s="154">
        <v>0</v>
      </c>
      <c r="Q27" s="30"/>
      <c r="R27" s="134">
        <v>1</v>
      </c>
      <c r="S27" s="134">
        <v>1</v>
      </c>
      <c r="T27" s="30">
        <f t="shared" si="2"/>
        <v>1</v>
      </c>
      <c r="U27" s="134">
        <v>1</v>
      </c>
      <c r="V27" s="134">
        <v>1</v>
      </c>
      <c r="W27" s="30">
        <f t="shared" si="3"/>
        <v>1</v>
      </c>
      <c r="X27" s="31">
        <v>0</v>
      </c>
      <c r="Y27" s="30">
        <f t="shared" si="4"/>
        <v>1</v>
      </c>
      <c r="Z27" s="147"/>
      <c r="AA27" s="113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B27" s="67"/>
      <c r="CC27" s="42"/>
      <c r="CD27" s="41"/>
      <c r="CE27" s="41"/>
      <c r="CF27" s="41"/>
      <c r="CG27" s="42"/>
      <c r="CH27" s="41"/>
      <c r="CI27" s="42"/>
      <c r="CJ27" s="41"/>
      <c r="CK27" s="41" t="s">
        <v>0</v>
      </c>
      <c r="CL27" s="41"/>
      <c r="CM27" s="42"/>
      <c r="CN27" s="41"/>
      <c r="CO27" s="41"/>
      <c r="CP27" s="42"/>
      <c r="CQ27" s="41"/>
      <c r="CR27" s="41"/>
    </row>
    <row r="28" spans="2:96" ht="18.95" hidden="1" customHeight="1" outlineLevel="1" x14ac:dyDescent="0.25">
      <c r="B28" s="201"/>
      <c r="C28" s="124" t="s">
        <v>14</v>
      </c>
      <c r="D28" s="19">
        <f>SUM(E8:P27)</f>
        <v>0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30"/>
      <c r="R28" s="134">
        <v>1</v>
      </c>
      <c r="S28" s="134">
        <v>1</v>
      </c>
      <c r="T28" s="30">
        <f t="shared" si="2"/>
        <v>1</v>
      </c>
      <c r="U28" s="134">
        <v>1</v>
      </c>
      <c r="V28" s="134">
        <v>1</v>
      </c>
      <c r="W28" s="30">
        <f t="shared" si="3"/>
        <v>1</v>
      </c>
      <c r="X28" s="31">
        <v>0</v>
      </c>
      <c r="Y28" s="30">
        <f t="shared" si="4"/>
        <v>1</v>
      </c>
      <c r="Z28" s="147"/>
      <c r="AA28" s="113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B28" s="67"/>
      <c r="CC28" s="42"/>
      <c r="CD28" s="41"/>
      <c r="CE28" s="41"/>
      <c r="CF28" s="41"/>
      <c r="CG28" s="42"/>
      <c r="CH28" s="41"/>
      <c r="CI28" s="42"/>
      <c r="CJ28" s="41"/>
      <c r="CK28" s="41"/>
      <c r="CL28" s="41"/>
      <c r="CM28" s="42"/>
      <c r="CN28" s="41"/>
      <c r="CO28" s="41"/>
      <c r="CP28" s="42"/>
      <c r="CQ28" s="41"/>
      <c r="CR28" s="41"/>
    </row>
    <row r="29" spans="2:96" ht="18.95" customHeight="1" collapsed="1" x14ac:dyDescent="0.25">
      <c r="B29" s="201"/>
      <c r="C29" s="125" t="s">
        <v>60</v>
      </c>
      <c r="D29" s="19"/>
      <c r="E29" s="49">
        <f>SUM(E30:E34)</f>
        <v>0</v>
      </c>
      <c r="F29" s="49">
        <f t="shared" ref="F29:P29" si="9">SUM(F30:F34)</f>
        <v>0</v>
      </c>
      <c r="G29" s="49">
        <f t="shared" si="9"/>
        <v>0</v>
      </c>
      <c r="H29" s="49">
        <f t="shared" si="9"/>
        <v>0</v>
      </c>
      <c r="I29" s="49">
        <f t="shared" si="9"/>
        <v>0</v>
      </c>
      <c r="J29" s="49">
        <f t="shared" si="9"/>
        <v>0</v>
      </c>
      <c r="K29" s="49">
        <f t="shared" si="9"/>
        <v>0</v>
      </c>
      <c r="L29" s="49">
        <f t="shared" si="9"/>
        <v>0</v>
      </c>
      <c r="M29" s="49">
        <f t="shared" si="9"/>
        <v>0</v>
      </c>
      <c r="N29" s="49">
        <f t="shared" si="9"/>
        <v>0</v>
      </c>
      <c r="O29" s="49">
        <f t="shared" si="9"/>
        <v>0</v>
      </c>
      <c r="P29" s="77">
        <f t="shared" si="9"/>
        <v>0</v>
      </c>
      <c r="Q29" s="30"/>
      <c r="R29" s="134">
        <v>1</v>
      </c>
      <c r="S29" s="134">
        <v>1</v>
      </c>
      <c r="T29" s="30">
        <f t="shared" si="2"/>
        <v>1</v>
      </c>
      <c r="U29" s="134">
        <v>1</v>
      </c>
      <c r="V29" s="134">
        <v>1</v>
      </c>
      <c r="W29" s="30">
        <f t="shared" si="3"/>
        <v>1</v>
      </c>
      <c r="X29" s="31">
        <v>0</v>
      </c>
      <c r="Y29" s="30">
        <f t="shared" si="4"/>
        <v>1</v>
      </c>
      <c r="Z29" s="147"/>
      <c r="AA29" s="113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B29" s="67"/>
      <c r="CC29" s="42"/>
      <c r="CD29" s="41" t="s">
        <v>0</v>
      </c>
      <c r="CE29" s="41"/>
      <c r="CF29" s="41"/>
      <c r="CG29" s="42"/>
      <c r="CH29" s="41"/>
      <c r="CI29" s="42"/>
      <c r="CJ29" s="41"/>
      <c r="CK29" s="41"/>
      <c r="CL29" s="41"/>
      <c r="CM29" s="42"/>
      <c r="CN29" s="41"/>
      <c r="CO29" s="41"/>
      <c r="CP29" s="42"/>
      <c r="CQ29" s="41"/>
      <c r="CR29" s="41"/>
    </row>
    <row r="30" spans="2:96" ht="18.95" hidden="1" customHeight="1" outlineLevel="1" x14ac:dyDescent="0.25">
      <c r="B30" s="201"/>
      <c r="C30" s="179"/>
      <c r="D30" s="180"/>
      <c r="E30" s="153">
        <v>0</v>
      </c>
      <c r="F30" s="153">
        <v>0</v>
      </c>
      <c r="G30" s="153">
        <v>0</v>
      </c>
      <c r="H30" s="153">
        <v>0</v>
      </c>
      <c r="I30" s="153">
        <v>0</v>
      </c>
      <c r="J30" s="153">
        <v>0</v>
      </c>
      <c r="K30" s="153">
        <v>0</v>
      </c>
      <c r="L30" s="153">
        <v>0</v>
      </c>
      <c r="M30" s="153">
        <v>0</v>
      </c>
      <c r="N30" s="153">
        <v>0</v>
      </c>
      <c r="O30" s="153">
        <v>0</v>
      </c>
      <c r="P30" s="154">
        <v>0</v>
      </c>
      <c r="Q30" s="30"/>
      <c r="R30" s="134">
        <v>1</v>
      </c>
      <c r="S30" s="134">
        <v>1</v>
      </c>
      <c r="T30" s="30">
        <f t="shared" si="2"/>
        <v>1</v>
      </c>
      <c r="U30" s="134">
        <v>1</v>
      </c>
      <c r="V30" s="134">
        <v>1</v>
      </c>
      <c r="W30" s="30">
        <f t="shared" si="3"/>
        <v>1</v>
      </c>
      <c r="X30" s="31">
        <v>0</v>
      </c>
      <c r="Y30" s="30">
        <f t="shared" si="4"/>
        <v>1</v>
      </c>
      <c r="Z30" s="147"/>
      <c r="AA30" s="113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B30" s="67"/>
      <c r="CC30" s="42"/>
      <c r="CD30" s="41"/>
      <c r="CE30" s="41"/>
      <c r="CF30" s="41"/>
      <c r="CG30" s="42"/>
      <c r="CH30" s="41"/>
      <c r="CI30" s="42"/>
      <c r="CJ30" s="41"/>
      <c r="CK30" s="41"/>
      <c r="CL30" s="41"/>
      <c r="CM30" s="42"/>
      <c r="CN30" s="41"/>
      <c r="CO30" s="41"/>
      <c r="CP30" s="42"/>
      <c r="CQ30" s="41"/>
      <c r="CR30" s="41"/>
    </row>
    <row r="31" spans="2:96" ht="18.95" hidden="1" customHeight="1" outlineLevel="1" x14ac:dyDescent="0.25">
      <c r="B31" s="201"/>
      <c r="C31" s="179"/>
      <c r="D31" s="180"/>
      <c r="E31" s="153">
        <v>0</v>
      </c>
      <c r="F31" s="153">
        <v>0</v>
      </c>
      <c r="G31" s="153">
        <v>0</v>
      </c>
      <c r="H31" s="153">
        <v>0</v>
      </c>
      <c r="I31" s="153">
        <v>0</v>
      </c>
      <c r="J31" s="153">
        <v>0</v>
      </c>
      <c r="K31" s="153">
        <v>0</v>
      </c>
      <c r="L31" s="153">
        <v>0</v>
      </c>
      <c r="M31" s="153">
        <v>0</v>
      </c>
      <c r="N31" s="153">
        <v>0</v>
      </c>
      <c r="O31" s="153">
        <v>0</v>
      </c>
      <c r="P31" s="154">
        <v>0</v>
      </c>
      <c r="Q31" s="30"/>
      <c r="R31" s="134">
        <v>1</v>
      </c>
      <c r="S31" s="134">
        <v>1</v>
      </c>
      <c r="T31" s="30">
        <f t="shared" si="2"/>
        <v>1</v>
      </c>
      <c r="U31" s="134">
        <v>1</v>
      </c>
      <c r="V31" s="134">
        <v>1</v>
      </c>
      <c r="W31" s="30">
        <f t="shared" si="3"/>
        <v>1</v>
      </c>
      <c r="X31" s="31">
        <v>0</v>
      </c>
      <c r="Y31" s="30">
        <f t="shared" si="4"/>
        <v>1</v>
      </c>
      <c r="Z31" s="147"/>
      <c r="AA31" s="113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B31" s="67"/>
      <c r="CC31" s="42"/>
      <c r="CD31" s="41"/>
      <c r="CE31" s="41"/>
      <c r="CF31" s="41"/>
      <c r="CG31" s="42"/>
      <c r="CH31" s="41"/>
      <c r="CI31" s="42"/>
      <c r="CJ31" s="41"/>
      <c r="CK31" s="41"/>
      <c r="CL31" s="41"/>
      <c r="CM31" s="42"/>
      <c r="CN31" s="41"/>
      <c r="CO31" s="41"/>
      <c r="CP31" s="42"/>
      <c r="CQ31" s="41"/>
      <c r="CR31" s="41"/>
    </row>
    <row r="32" spans="2:96" ht="18.95" hidden="1" customHeight="1" outlineLevel="1" x14ac:dyDescent="0.25">
      <c r="B32" s="201"/>
      <c r="C32" s="179"/>
      <c r="D32" s="180"/>
      <c r="E32" s="153">
        <v>0</v>
      </c>
      <c r="F32" s="153">
        <v>0</v>
      </c>
      <c r="G32" s="153">
        <v>0</v>
      </c>
      <c r="H32" s="153">
        <v>0</v>
      </c>
      <c r="I32" s="153">
        <v>0</v>
      </c>
      <c r="J32" s="153">
        <v>0</v>
      </c>
      <c r="K32" s="153">
        <v>0</v>
      </c>
      <c r="L32" s="153">
        <v>0</v>
      </c>
      <c r="M32" s="153">
        <v>0</v>
      </c>
      <c r="N32" s="153">
        <v>0</v>
      </c>
      <c r="O32" s="153">
        <v>0</v>
      </c>
      <c r="P32" s="154">
        <v>0</v>
      </c>
      <c r="Q32" s="30"/>
      <c r="R32" s="134">
        <v>1</v>
      </c>
      <c r="S32" s="134">
        <v>1</v>
      </c>
      <c r="T32" s="30">
        <f t="shared" si="2"/>
        <v>1</v>
      </c>
      <c r="U32" s="134">
        <v>1</v>
      </c>
      <c r="V32" s="134">
        <v>1</v>
      </c>
      <c r="W32" s="30">
        <f t="shared" si="3"/>
        <v>1</v>
      </c>
      <c r="X32" s="31">
        <v>0</v>
      </c>
      <c r="Y32" s="30">
        <f t="shared" si="4"/>
        <v>1</v>
      </c>
      <c r="Z32" s="147"/>
      <c r="AA32" s="113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B32" s="67"/>
      <c r="CC32" s="42"/>
      <c r="CD32" s="41"/>
      <c r="CE32" s="41"/>
      <c r="CF32" s="41"/>
      <c r="CG32" s="42"/>
      <c r="CH32" s="41"/>
      <c r="CI32" s="42"/>
      <c r="CJ32" s="41"/>
      <c r="CK32" s="41"/>
      <c r="CL32" s="41"/>
      <c r="CM32" s="42"/>
      <c r="CN32" s="41"/>
      <c r="CO32" s="41"/>
      <c r="CP32" s="42"/>
      <c r="CQ32" s="41"/>
      <c r="CR32" s="41"/>
    </row>
    <row r="33" spans="2:96" ht="18.95" hidden="1" customHeight="1" outlineLevel="1" x14ac:dyDescent="0.25">
      <c r="B33" s="201"/>
      <c r="C33" s="179"/>
      <c r="D33" s="180"/>
      <c r="E33" s="153">
        <v>0</v>
      </c>
      <c r="F33" s="153">
        <v>0</v>
      </c>
      <c r="G33" s="153">
        <v>0</v>
      </c>
      <c r="H33" s="153">
        <v>0</v>
      </c>
      <c r="I33" s="153">
        <v>0</v>
      </c>
      <c r="J33" s="153">
        <v>0</v>
      </c>
      <c r="K33" s="153">
        <v>0</v>
      </c>
      <c r="L33" s="153">
        <v>0</v>
      </c>
      <c r="M33" s="153">
        <v>0</v>
      </c>
      <c r="N33" s="153">
        <v>0</v>
      </c>
      <c r="O33" s="153">
        <v>0</v>
      </c>
      <c r="P33" s="154">
        <v>0</v>
      </c>
      <c r="Q33" s="30"/>
      <c r="R33" s="134">
        <v>1</v>
      </c>
      <c r="S33" s="134">
        <v>1</v>
      </c>
      <c r="T33" s="30">
        <f t="shared" si="2"/>
        <v>1</v>
      </c>
      <c r="U33" s="134">
        <v>1</v>
      </c>
      <c r="V33" s="134">
        <v>1</v>
      </c>
      <c r="W33" s="30">
        <f t="shared" si="3"/>
        <v>1</v>
      </c>
      <c r="X33" s="31">
        <v>0</v>
      </c>
      <c r="Y33" s="30">
        <f t="shared" si="4"/>
        <v>1</v>
      </c>
      <c r="Z33" s="147"/>
      <c r="AA33" s="113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B33" s="67"/>
      <c r="CC33" s="42"/>
      <c r="CD33" s="41"/>
      <c r="CE33" s="41"/>
      <c r="CF33" s="41"/>
      <c r="CG33" s="42"/>
      <c r="CH33" s="41"/>
      <c r="CI33" s="42"/>
      <c r="CJ33" s="41"/>
      <c r="CK33" s="41"/>
      <c r="CL33" s="41"/>
      <c r="CM33" s="42"/>
      <c r="CN33" s="41"/>
      <c r="CO33" s="41"/>
      <c r="CP33" s="42"/>
      <c r="CQ33" s="41"/>
      <c r="CR33" s="41"/>
    </row>
    <row r="34" spans="2:96" ht="18.95" hidden="1" customHeight="1" outlineLevel="1" x14ac:dyDescent="0.25">
      <c r="B34" s="201"/>
      <c r="C34" s="179"/>
      <c r="D34" s="180"/>
      <c r="E34" s="153">
        <v>0</v>
      </c>
      <c r="F34" s="153">
        <v>0</v>
      </c>
      <c r="G34" s="153">
        <v>0</v>
      </c>
      <c r="H34" s="153">
        <v>0</v>
      </c>
      <c r="I34" s="153">
        <v>0</v>
      </c>
      <c r="J34" s="153">
        <v>0</v>
      </c>
      <c r="K34" s="153">
        <v>0</v>
      </c>
      <c r="L34" s="153">
        <v>0</v>
      </c>
      <c r="M34" s="153">
        <v>0</v>
      </c>
      <c r="N34" s="153">
        <v>0</v>
      </c>
      <c r="O34" s="153">
        <v>0</v>
      </c>
      <c r="P34" s="154">
        <v>0</v>
      </c>
      <c r="Q34" s="30"/>
      <c r="R34" s="134">
        <v>1</v>
      </c>
      <c r="S34" s="134">
        <v>1</v>
      </c>
      <c r="T34" s="30">
        <f t="shared" si="2"/>
        <v>1</v>
      </c>
      <c r="U34" s="134">
        <v>1</v>
      </c>
      <c r="V34" s="134">
        <v>1</v>
      </c>
      <c r="W34" s="30">
        <f t="shared" si="3"/>
        <v>1</v>
      </c>
      <c r="X34" s="31">
        <v>0</v>
      </c>
      <c r="Y34" s="30">
        <f t="shared" si="4"/>
        <v>1</v>
      </c>
      <c r="Z34" s="147"/>
      <c r="AA34" s="113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B34" s="67"/>
      <c r="CC34" s="42"/>
      <c r="CD34" s="41"/>
      <c r="CE34" s="41"/>
      <c r="CF34" s="41"/>
      <c r="CG34" s="42"/>
      <c r="CH34" s="41"/>
      <c r="CI34" s="42"/>
      <c r="CJ34" s="41"/>
      <c r="CK34" s="41"/>
      <c r="CL34" s="41"/>
      <c r="CM34" s="42"/>
      <c r="CN34" s="41"/>
      <c r="CO34" s="41"/>
      <c r="CP34" s="42"/>
      <c r="CQ34" s="41"/>
      <c r="CR34" s="41"/>
    </row>
    <row r="35" spans="2:96" ht="18.95" hidden="1" customHeight="1" outlineLevel="1" x14ac:dyDescent="0.25">
      <c r="B35" s="201"/>
      <c r="C35" s="126" t="s">
        <v>14</v>
      </c>
      <c r="D35" s="20">
        <f>SUM(E30:P34)</f>
        <v>0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30"/>
      <c r="R35" s="134">
        <v>1</v>
      </c>
      <c r="S35" s="134">
        <v>1</v>
      </c>
      <c r="T35" s="30">
        <f t="shared" si="2"/>
        <v>1</v>
      </c>
      <c r="U35" s="134">
        <v>1</v>
      </c>
      <c r="V35" s="134">
        <v>1</v>
      </c>
      <c r="W35" s="30">
        <f t="shared" si="3"/>
        <v>1</v>
      </c>
      <c r="X35" s="31">
        <v>0</v>
      </c>
      <c r="Y35" s="30">
        <f t="shared" si="4"/>
        <v>1</v>
      </c>
      <c r="Z35" s="147"/>
      <c r="AA35" s="113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B35" s="67"/>
      <c r="CC35" s="42"/>
      <c r="CD35" s="41"/>
      <c r="CE35" s="41"/>
      <c r="CF35" s="41"/>
      <c r="CG35" s="42"/>
      <c r="CH35" s="41"/>
      <c r="CI35" s="42"/>
      <c r="CJ35" s="41"/>
      <c r="CK35" s="41"/>
      <c r="CL35" s="41"/>
      <c r="CM35" s="42"/>
      <c r="CN35" s="41"/>
      <c r="CO35" s="41"/>
      <c r="CP35" s="42"/>
      <c r="CQ35" s="41"/>
      <c r="CR35" s="41"/>
    </row>
    <row r="36" spans="2:96" ht="18.95" customHeight="1" collapsed="1" x14ac:dyDescent="0.25">
      <c r="B36" s="201"/>
      <c r="C36" s="122" t="s">
        <v>61</v>
      </c>
      <c r="D36" s="20"/>
      <c r="E36" s="49">
        <f>SUM(E37:E41)</f>
        <v>0</v>
      </c>
      <c r="F36" s="49">
        <f t="shared" ref="F36:P36" si="10">SUM(F37:F41)</f>
        <v>0</v>
      </c>
      <c r="G36" s="49">
        <f t="shared" si="10"/>
        <v>0</v>
      </c>
      <c r="H36" s="49">
        <f t="shared" si="10"/>
        <v>0</v>
      </c>
      <c r="I36" s="49">
        <f t="shared" si="10"/>
        <v>0</v>
      </c>
      <c r="J36" s="49">
        <f t="shared" si="10"/>
        <v>0</v>
      </c>
      <c r="K36" s="49">
        <f t="shared" si="10"/>
        <v>0</v>
      </c>
      <c r="L36" s="49">
        <f t="shared" si="10"/>
        <v>0</v>
      </c>
      <c r="M36" s="49">
        <f t="shared" si="10"/>
        <v>0</v>
      </c>
      <c r="N36" s="49">
        <f t="shared" si="10"/>
        <v>0</v>
      </c>
      <c r="O36" s="49">
        <f t="shared" si="10"/>
        <v>0</v>
      </c>
      <c r="P36" s="77">
        <f t="shared" si="10"/>
        <v>0</v>
      </c>
      <c r="Q36" s="30"/>
      <c r="R36" s="134">
        <v>1</v>
      </c>
      <c r="S36" s="134">
        <v>1</v>
      </c>
      <c r="T36" s="30">
        <f t="shared" si="2"/>
        <v>1</v>
      </c>
      <c r="U36" s="134">
        <v>1</v>
      </c>
      <c r="V36" s="134">
        <v>1</v>
      </c>
      <c r="W36" s="30">
        <f t="shared" si="3"/>
        <v>1</v>
      </c>
      <c r="X36" s="31">
        <v>0</v>
      </c>
      <c r="Y36" s="30">
        <f t="shared" si="4"/>
        <v>1</v>
      </c>
      <c r="Z36" s="147"/>
      <c r="AA36" s="113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B36" s="67"/>
      <c r="CC36" s="42" t="s">
        <v>0</v>
      </c>
      <c r="CD36" s="41" t="s">
        <v>0</v>
      </c>
      <c r="CE36" s="41"/>
      <c r="CF36" s="41"/>
      <c r="CG36" s="42"/>
      <c r="CH36" s="41"/>
      <c r="CI36" s="42"/>
      <c r="CJ36" s="41"/>
      <c r="CK36" s="41"/>
      <c r="CL36" s="41"/>
      <c r="CM36" s="42"/>
      <c r="CN36" s="41"/>
      <c r="CO36" s="41"/>
      <c r="CP36" s="42"/>
      <c r="CQ36" s="41"/>
      <c r="CR36" s="41"/>
    </row>
    <row r="37" spans="2:96" ht="18.95" hidden="1" customHeight="1" outlineLevel="1" x14ac:dyDescent="0.25">
      <c r="B37" s="201"/>
      <c r="C37" s="181"/>
      <c r="D37" s="182"/>
      <c r="E37" s="153">
        <v>0</v>
      </c>
      <c r="F37" s="153">
        <v>0</v>
      </c>
      <c r="G37" s="153">
        <v>0</v>
      </c>
      <c r="H37" s="153">
        <v>0</v>
      </c>
      <c r="I37" s="153">
        <v>0</v>
      </c>
      <c r="J37" s="153">
        <v>0</v>
      </c>
      <c r="K37" s="153">
        <v>0</v>
      </c>
      <c r="L37" s="153">
        <v>0</v>
      </c>
      <c r="M37" s="153">
        <v>0</v>
      </c>
      <c r="N37" s="153">
        <v>0</v>
      </c>
      <c r="O37" s="153">
        <v>0</v>
      </c>
      <c r="P37" s="154">
        <v>0</v>
      </c>
      <c r="Q37" s="30"/>
      <c r="R37" s="134">
        <v>1</v>
      </c>
      <c r="S37" s="134">
        <v>1</v>
      </c>
      <c r="T37" s="30">
        <f t="shared" si="2"/>
        <v>1</v>
      </c>
      <c r="U37" s="134">
        <v>1</v>
      </c>
      <c r="V37" s="134">
        <v>1</v>
      </c>
      <c r="W37" s="30">
        <f t="shared" si="3"/>
        <v>1</v>
      </c>
      <c r="X37" s="31">
        <v>0</v>
      </c>
      <c r="Y37" s="30">
        <f t="shared" si="4"/>
        <v>1</v>
      </c>
      <c r="Z37" s="147"/>
      <c r="AA37" s="113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B37" s="67"/>
      <c r="CC37" s="42"/>
      <c r="CD37" s="41"/>
      <c r="CE37" s="41"/>
      <c r="CF37" s="41"/>
      <c r="CG37" s="42"/>
      <c r="CH37" s="41"/>
      <c r="CI37" s="42"/>
      <c r="CJ37" s="41"/>
      <c r="CK37" s="41"/>
      <c r="CL37" s="41"/>
      <c r="CM37" s="42"/>
      <c r="CN37" s="41"/>
      <c r="CO37" s="41"/>
      <c r="CP37" s="42"/>
      <c r="CQ37" s="41"/>
      <c r="CR37" s="41"/>
    </row>
    <row r="38" spans="2:96" ht="18.95" hidden="1" customHeight="1" outlineLevel="1" x14ac:dyDescent="0.25">
      <c r="B38" s="201"/>
      <c r="C38" s="181"/>
      <c r="D38" s="182"/>
      <c r="E38" s="153">
        <v>0</v>
      </c>
      <c r="F38" s="153">
        <v>0</v>
      </c>
      <c r="G38" s="153">
        <v>0</v>
      </c>
      <c r="H38" s="153">
        <v>0</v>
      </c>
      <c r="I38" s="153">
        <v>0</v>
      </c>
      <c r="J38" s="153">
        <v>0</v>
      </c>
      <c r="K38" s="153">
        <v>0</v>
      </c>
      <c r="L38" s="153">
        <v>0</v>
      </c>
      <c r="M38" s="153">
        <v>0</v>
      </c>
      <c r="N38" s="153">
        <v>0</v>
      </c>
      <c r="O38" s="153">
        <v>0</v>
      </c>
      <c r="P38" s="154">
        <v>0</v>
      </c>
      <c r="Q38" s="30"/>
      <c r="R38" s="134">
        <v>1</v>
      </c>
      <c r="S38" s="134">
        <v>1</v>
      </c>
      <c r="T38" s="30">
        <f t="shared" si="2"/>
        <v>1</v>
      </c>
      <c r="U38" s="134">
        <v>1</v>
      </c>
      <c r="V38" s="134">
        <v>1</v>
      </c>
      <c r="W38" s="30">
        <f t="shared" si="3"/>
        <v>1</v>
      </c>
      <c r="X38" s="31">
        <v>0</v>
      </c>
      <c r="Y38" s="30">
        <f t="shared" si="4"/>
        <v>1</v>
      </c>
      <c r="Z38" s="147"/>
      <c r="AA38" s="113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B38" s="67"/>
      <c r="CC38" s="42"/>
      <c r="CD38" s="41"/>
      <c r="CE38" s="41"/>
      <c r="CF38" s="41"/>
      <c r="CG38" s="42"/>
      <c r="CH38" s="41"/>
      <c r="CI38" s="42"/>
      <c r="CJ38" s="41"/>
      <c r="CK38" s="41"/>
      <c r="CL38" s="41"/>
      <c r="CM38" s="42"/>
      <c r="CN38" s="41"/>
      <c r="CO38" s="41"/>
      <c r="CP38" s="42"/>
      <c r="CQ38" s="41"/>
      <c r="CR38" s="41"/>
    </row>
    <row r="39" spans="2:96" ht="18.95" hidden="1" customHeight="1" outlineLevel="1" x14ac:dyDescent="0.25">
      <c r="B39" s="201"/>
      <c r="C39" s="181"/>
      <c r="D39" s="182"/>
      <c r="E39" s="153">
        <v>0</v>
      </c>
      <c r="F39" s="153">
        <v>0</v>
      </c>
      <c r="G39" s="153">
        <v>0</v>
      </c>
      <c r="H39" s="153">
        <v>0</v>
      </c>
      <c r="I39" s="153">
        <v>0</v>
      </c>
      <c r="J39" s="153">
        <v>0</v>
      </c>
      <c r="K39" s="153">
        <v>0</v>
      </c>
      <c r="L39" s="153">
        <v>0</v>
      </c>
      <c r="M39" s="153">
        <v>0</v>
      </c>
      <c r="N39" s="153">
        <v>0</v>
      </c>
      <c r="O39" s="153">
        <v>0</v>
      </c>
      <c r="P39" s="154">
        <v>0</v>
      </c>
      <c r="Q39" s="30"/>
      <c r="R39" s="134">
        <v>1</v>
      </c>
      <c r="S39" s="134">
        <v>1</v>
      </c>
      <c r="T39" s="30">
        <f t="shared" si="2"/>
        <v>1</v>
      </c>
      <c r="U39" s="134">
        <v>1</v>
      </c>
      <c r="V39" s="134">
        <v>1</v>
      </c>
      <c r="W39" s="30">
        <f t="shared" si="3"/>
        <v>1</v>
      </c>
      <c r="X39" s="31">
        <v>0</v>
      </c>
      <c r="Y39" s="30">
        <f t="shared" si="4"/>
        <v>1</v>
      </c>
      <c r="Z39" s="147"/>
      <c r="AA39" s="113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B39" s="67"/>
      <c r="CC39" s="42"/>
      <c r="CD39" s="41"/>
      <c r="CE39" s="41"/>
      <c r="CF39" s="41"/>
      <c r="CG39" s="42"/>
      <c r="CH39" s="41"/>
      <c r="CI39" s="42"/>
      <c r="CJ39" s="41"/>
      <c r="CK39" s="41"/>
      <c r="CL39" s="41"/>
      <c r="CM39" s="42"/>
      <c r="CN39" s="41"/>
      <c r="CO39" s="41"/>
      <c r="CP39" s="42"/>
      <c r="CQ39" s="41"/>
      <c r="CR39" s="41"/>
    </row>
    <row r="40" spans="2:96" ht="18.95" hidden="1" customHeight="1" outlineLevel="1" x14ac:dyDescent="0.25">
      <c r="B40" s="201"/>
      <c r="C40" s="181"/>
      <c r="D40" s="182"/>
      <c r="E40" s="153">
        <v>0</v>
      </c>
      <c r="F40" s="153">
        <v>0</v>
      </c>
      <c r="G40" s="153">
        <v>0</v>
      </c>
      <c r="H40" s="153">
        <v>0</v>
      </c>
      <c r="I40" s="153">
        <v>0</v>
      </c>
      <c r="J40" s="153">
        <v>0</v>
      </c>
      <c r="K40" s="153">
        <v>0</v>
      </c>
      <c r="L40" s="153">
        <v>0</v>
      </c>
      <c r="M40" s="153">
        <v>0</v>
      </c>
      <c r="N40" s="153">
        <v>0</v>
      </c>
      <c r="O40" s="153">
        <v>0</v>
      </c>
      <c r="P40" s="154">
        <v>0</v>
      </c>
      <c r="Q40" s="30"/>
      <c r="R40" s="134">
        <v>1</v>
      </c>
      <c r="S40" s="134">
        <v>1</v>
      </c>
      <c r="T40" s="30">
        <f t="shared" si="2"/>
        <v>1</v>
      </c>
      <c r="U40" s="134">
        <v>1</v>
      </c>
      <c r="V40" s="134">
        <v>1</v>
      </c>
      <c r="W40" s="30">
        <f t="shared" si="3"/>
        <v>1</v>
      </c>
      <c r="X40" s="31">
        <v>0</v>
      </c>
      <c r="Y40" s="30">
        <f t="shared" si="4"/>
        <v>1</v>
      </c>
      <c r="Z40" s="147"/>
      <c r="AA40" s="113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B40" s="67"/>
      <c r="CC40" s="42"/>
      <c r="CD40" s="41"/>
      <c r="CE40" s="41"/>
      <c r="CF40" s="41"/>
      <c r="CG40" s="42"/>
      <c r="CH40" s="41"/>
      <c r="CI40" s="42"/>
      <c r="CJ40" s="41"/>
      <c r="CK40" s="41"/>
      <c r="CL40" s="41"/>
      <c r="CM40" s="42"/>
      <c r="CN40" s="41"/>
      <c r="CO40" s="41"/>
      <c r="CP40" s="42"/>
      <c r="CQ40" s="41"/>
      <c r="CR40" s="41"/>
    </row>
    <row r="41" spans="2:96" ht="18.95" hidden="1" customHeight="1" outlineLevel="1" x14ac:dyDescent="0.25">
      <c r="B41" s="201"/>
      <c r="C41" s="181"/>
      <c r="D41" s="182"/>
      <c r="E41" s="153">
        <v>0</v>
      </c>
      <c r="F41" s="153">
        <v>0</v>
      </c>
      <c r="G41" s="153">
        <v>0</v>
      </c>
      <c r="H41" s="153">
        <v>0</v>
      </c>
      <c r="I41" s="153">
        <v>0</v>
      </c>
      <c r="J41" s="153">
        <v>0</v>
      </c>
      <c r="K41" s="153">
        <v>0</v>
      </c>
      <c r="L41" s="153">
        <v>0</v>
      </c>
      <c r="M41" s="153">
        <v>0</v>
      </c>
      <c r="N41" s="153">
        <v>0</v>
      </c>
      <c r="O41" s="153">
        <v>0</v>
      </c>
      <c r="P41" s="154">
        <v>0</v>
      </c>
      <c r="Q41" s="30"/>
      <c r="R41" s="134">
        <v>1</v>
      </c>
      <c r="S41" s="134">
        <v>1</v>
      </c>
      <c r="T41" s="30">
        <f t="shared" si="2"/>
        <v>1</v>
      </c>
      <c r="U41" s="134">
        <v>1</v>
      </c>
      <c r="V41" s="134">
        <v>1</v>
      </c>
      <c r="W41" s="30">
        <f t="shared" si="3"/>
        <v>1</v>
      </c>
      <c r="X41" s="31">
        <v>0</v>
      </c>
      <c r="Y41" s="30">
        <f t="shared" si="4"/>
        <v>1</v>
      </c>
      <c r="Z41" s="147"/>
      <c r="AA41" s="113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B41" s="67"/>
      <c r="CC41" s="42"/>
      <c r="CD41" s="41"/>
      <c r="CE41" s="41"/>
      <c r="CF41" s="41"/>
      <c r="CG41" s="42"/>
      <c r="CH41" s="41"/>
      <c r="CI41" s="42"/>
      <c r="CJ41" s="41"/>
      <c r="CK41" s="41"/>
      <c r="CL41" s="41"/>
      <c r="CM41" s="42"/>
      <c r="CN41" s="41"/>
      <c r="CO41" s="41"/>
      <c r="CP41" s="42"/>
      <c r="CQ41" s="41"/>
      <c r="CR41" s="41"/>
    </row>
    <row r="42" spans="2:96" hidden="1" outlineLevel="1" x14ac:dyDescent="0.25">
      <c r="B42" s="201"/>
      <c r="C42" s="126" t="s">
        <v>14</v>
      </c>
      <c r="D42" s="20">
        <f>SUM(E37:P41)</f>
        <v>0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30"/>
      <c r="R42" s="134">
        <v>1</v>
      </c>
      <c r="S42" s="134">
        <v>1</v>
      </c>
      <c r="T42" s="30">
        <f t="shared" si="2"/>
        <v>1</v>
      </c>
      <c r="U42" s="134">
        <v>1</v>
      </c>
      <c r="V42" s="134">
        <v>1</v>
      </c>
      <c r="W42" s="30">
        <f t="shared" si="3"/>
        <v>1</v>
      </c>
      <c r="X42" s="31">
        <v>0</v>
      </c>
      <c r="Y42" s="30">
        <f t="shared" si="4"/>
        <v>1</v>
      </c>
      <c r="Z42" s="147"/>
      <c r="AA42" s="113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B42" s="67"/>
      <c r="CC42" s="42"/>
      <c r="CD42" s="41"/>
      <c r="CE42" s="41"/>
      <c r="CF42" s="41"/>
      <c r="CG42" s="42"/>
      <c r="CH42" s="41"/>
      <c r="CI42" s="42"/>
      <c r="CJ42" s="41"/>
      <c r="CK42" s="41"/>
      <c r="CL42" s="41"/>
      <c r="CM42" s="42"/>
      <c r="CN42" s="41"/>
      <c r="CO42" s="41"/>
      <c r="CP42" s="42"/>
      <c r="CQ42" s="41"/>
      <c r="CR42" s="41"/>
    </row>
    <row r="43" spans="2:96" collapsed="1" x14ac:dyDescent="0.25">
      <c r="B43" s="201"/>
      <c r="C43" s="125" t="s">
        <v>62</v>
      </c>
      <c r="D43" s="19"/>
      <c r="E43" s="49">
        <f>SUM(E44:E48)</f>
        <v>0</v>
      </c>
      <c r="F43" s="49">
        <f t="shared" ref="F43:P43" si="11">SUM(F44:F48)</f>
        <v>0</v>
      </c>
      <c r="G43" s="49">
        <f t="shared" si="11"/>
        <v>0</v>
      </c>
      <c r="H43" s="49">
        <f t="shared" si="11"/>
        <v>0</v>
      </c>
      <c r="I43" s="49">
        <f t="shared" si="11"/>
        <v>0</v>
      </c>
      <c r="J43" s="49">
        <f t="shared" si="11"/>
        <v>0</v>
      </c>
      <c r="K43" s="49">
        <f t="shared" si="11"/>
        <v>0</v>
      </c>
      <c r="L43" s="49">
        <f t="shared" si="11"/>
        <v>0</v>
      </c>
      <c r="M43" s="49">
        <f t="shared" si="11"/>
        <v>0</v>
      </c>
      <c r="N43" s="49">
        <f t="shared" si="11"/>
        <v>0</v>
      </c>
      <c r="O43" s="49">
        <f t="shared" si="11"/>
        <v>0</v>
      </c>
      <c r="P43" s="77">
        <f t="shared" si="11"/>
        <v>0</v>
      </c>
      <c r="Q43" s="30"/>
      <c r="R43" s="134">
        <v>1</v>
      </c>
      <c r="S43" s="134">
        <v>1</v>
      </c>
      <c r="T43" s="30">
        <f t="shared" si="2"/>
        <v>1</v>
      </c>
      <c r="U43" s="134">
        <v>1</v>
      </c>
      <c r="V43" s="134">
        <v>1</v>
      </c>
      <c r="W43" s="30">
        <f t="shared" si="3"/>
        <v>1</v>
      </c>
      <c r="X43" s="31">
        <v>0</v>
      </c>
      <c r="Y43" s="30">
        <f t="shared" si="4"/>
        <v>1</v>
      </c>
      <c r="Z43" s="147"/>
      <c r="AA43" s="113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B43" s="67"/>
      <c r="CC43" s="42"/>
      <c r="CD43" s="41" t="s">
        <v>0</v>
      </c>
      <c r="CE43" s="41"/>
      <c r="CF43" s="41"/>
      <c r="CG43" s="42"/>
      <c r="CH43" s="41"/>
      <c r="CI43" s="42"/>
      <c r="CJ43" s="41"/>
      <c r="CK43" s="41"/>
      <c r="CL43" s="41"/>
      <c r="CM43" s="42"/>
      <c r="CN43" s="41"/>
      <c r="CO43" s="41"/>
      <c r="CP43" s="42"/>
      <c r="CQ43" s="41"/>
      <c r="CR43" s="41"/>
    </row>
    <row r="44" spans="2:96" ht="17.25" hidden="1" customHeight="1" outlineLevel="1" x14ac:dyDescent="0.25">
      <c r="B44" s="201"/>
      <c r="C44" s="179"/>
      <c r="D44" s="180"/>
      <c r="E44" s="153">
        <v>0</v>
      </c>
      <c r="F44" s="153">
        <v>0</v>
      </c>
      <c r="G44" s="153">
        <v>0</v>
      </c>
      <c r="H44" s="153">
        <v>0</v>
      </c>
      <c r="I44" s="153">
        <v>0</v>
      </c>
      <c r="J44" s="153">
        <v>0</v>
      </c>
      <c r="K44" s="153">
        <v>0</v>
      </c>
      <c r="L44" s="153">
        <v>0</v>
      </c>
      <c r="M44" s="153">
        <v>0</v>
      </c>
      <c r="N44" s="153">
        <v>0</v>
      </c>
      <c r="O44" s="153">
        <v>0</v>
      </c>
      <c r="P44" s="154">
        <v>0</v>
      </c>
      <c r="Q44" s="30"/>
      <c r="R44" s="134">
        <v>1</v>
      </c>
      <c r="S44" s="134">
        <v>1</v>
      </c>
      <c r="T44" s="30">
        <f t="shared" si="2"/>
        <v>1</v>
      </c>
      <c r="U44" s="134">
        <v>1</v>
      </c>
      <c r="V44" s="134">
        <v>1</v>
      </c>
      <c r="W44" s="30">
        <f t="shared" si="3"/>
        <v>1</v>
      </c>
      <c r="X44" s="31">
        <v>0</v>
      </c>
      <c r="Y44" s="30">
        <f t="shared" si="4"/>
        <v>1</v>
      </c>
      <c r="Z44" s="147"/>
      <c r="AA44" s="113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B44" s="67"/>
      <c r="CC44" s="42"/>
      <c r="CD44" s="41"/>
      <c r="CE44" s="41"/>
      <c r="CF44" s="41"/>
      <c r="CG44" s="42"/>
      <c r="CH44" s="41"/>
      <c r="CI44" s="42"/>
      <c r="CJ44" s="41"/>
      <c r="CK44" s="41"/>
      <c r="CL44" s="41"/>
      <c r="CM44" s="42"/>
      <c r="CN44" s="41"/>
      <c r="CO44" s="41"/>
      <c r="CP44" s="42"/>
      <c r="CQ44" s="41"/>
      <c r="CR44" s="41"/>
    </row>
    <row r="45" spans="2:96" ht="17.25" hidden="1" customHeight="1" outlineLevel="1" x14ac:dyDescent="0.25">
      <c r="B45" s="201"/>
      <c r="C45" s="179"/>
      <c r="D45" s="180"/>
      <c r="E45" s="153">
        <v>0</v>
      </c>
      <c r="F45" s="153">
        <v>0</v>
      </c>
      <c r="G45" s="153">
        <v>0</v>
      </c>
      <c r="H45" s="153">
        <v>0</v>
      </c>
      <c r="I45" s="153">
        <v>0</v>
      </c>
      <c r="J45" s="153">
        <v>0</v>
      </c>
      <c r="K45" s="153">
        <v>0</v>
      </c>
      <c r="L45" s="153">
        <v>0</v>
      </c>
      <c r="M45" s="153">
        <v>0</v>
      </c>
      <c r="N45" s="153">
        <v>0</v>
      </c>
      <c r="O45" s="153">
        <v>0</v>
      </c>
      <c r="P45" s="154">
        <v>0</v>
      </c>
      <c r="Q45" s="30"/>
      <c r="R45" s="134">
        <v>1</v>
      </c>
      <c r="S45" s="134">
        <v>1</v>
      </c>
      <c r="T45" s="30">
        <f t="shared" si="2"/>
        <v>1</v>
      </c>
      <c r="U45" s="134">
        <v>1</v>
      </c>
      <c r="V45" s="134">
        <v>1</v>
      </c>
      <c r="W45" s="30">
        <f t="shared" si="3"/>
        <v>1</v>
      </c>
      <c r="X45" s="31">
        <v>0</v>
      </c>
      <c r="Y45" s="30">
        <f t="shared" si="4"/>
        <v>1</v>
      </c>
      <c r="Z45" s="147"/>
      <c r="AA45" s="113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B45" s="67"/>
      <c r="CC45" s="42"/>
      <c r="CD45" s="41"/>
      <c r="CE45" s="41"/>
      <c r="CF45" s="41"/>
      <c r="CG45" s="42"/>
      <c r="CH45" s="41"/>
      <c r="CI45" s="42"/>
      <c r="CJ45" s="41"/>
      <c r="CK45" s="41"/>
      <c r="CL45" s="41"/>
      <c r="CM45" s="42"/>
      <c r="CN45" s="41"/>
      <c r="CO45" s="41"/>
      <c r="CP45" s="42"/>
      <c r="CQ45" s="41"/>
      <c r="CR45" s="41"/>
    </row>
    <row r="46" spans="2:96" ht="17.25" hidden="1" customHeight="1" outlineLevel="1" x14ac:dyDescent="0.25">
      <c r="B46" s="201"/>
      <c r="C46" s="179"/>
      <c r="D46" s="180"/>
      <c r="E46" s="153">
        <v>0</v>
      </c>
      <c r="F46" s="153">
        <v>0</v>
      </c>
      <c r="G46" s="153">
        <v>0</v>
      </c>
      <c r="H46" s="153">
        <v>0</v>
      </c>
      <c r="I46" s="153">
        <v>0</v>
      </c>
      <c r="J46" s="153">
        <v>0</v>
      </c>
      <c r="K46" s="153">
        <v>0</v>
      </c>
      <c r="L46" s="153">
        <v>0</v>
      </c>
      <c r="M46" s="153">
        <v>0</v>
      </c>
      <c r="N46" s="153">
        <v>0</v>
      </c>
      <c r="O46" s="153">
        <v>0</v>
      </c>
      <c r="P46" s="154">
        <v>0</v>
      </c>
      <c r="Q46" s="30"/>
      <c r="R46" s="134">
        <v>1</v>
      </c>
      <c r="S46" s="134">
        <v>1</v>
      </c>
      <c r="T46" s="30">
        <f t="shared" si="2"/>
        <v>1</v>
      </c>
      <c r="U46" s="134">
        <v>1</v>
      </c>
      <c r="V46" s="134">
        <v>1</v>
      </c>
      <c r="W46" s="30">
        <f t="shared" si="3"/>
        <v>1</v>
      </c>
      <c r="X46" s="31">
        <v>0</v>
      </c>
      <c r="Y46" s="30">
        <f t="shared" si="4"/>
        <v>1</v>
      </c>
      <c r="Z46" s="147"/>
      <c r="AA46" s="113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B46" s="67"/>
      <c r="CC46" s="42"/>
      <c r="CD46" s="41"/>
      <c r="CE46" s="41"/>
      <c r="CF46" s="41"/>
      <c r="CG46" s="42"/>
      <c r="CH46" s="41"/>
      <c r="CI46" s="42"/>
      <c r="CJ46" s="41"/>
      <c r="CK46" s="41"/>
      <c r="CL46" s="41"/>
      <c r="CM46" s="42"/>
      <c r="CN46" s="41"/>
      <c r="CO46" s="41"/>
      <c r="CP46" s="42"/>
      <c r="CQ46" s="41"/>
      <c r="CR46" s="41"/>
    </row>
    <row r="47" spans="2:96" ht="17.25" hidden="1" customHeight="1" outlineLevel="1" x14ac:dyDescent="0.25">
      <c r="B47" s="201"/>
      <c r="C47" s="179"/>
      <c r="D47" s="180"/>
      <c r="E47" s="153">
        <v>0</v>
      </c>
      <c r="F47" s="153">
        <v>0</v>
      </c>
      <c r="G47" s="153">
        <v>0</v>
      </c>
      <c r="H47" s="153">
        <v>0</v>
      </c>
      <c r="I47" s="153">
        <v>0</v>
      </c>
      <c r="J47" s="153">
        <v>0</v>
      </c>
      <c r="K47" s="153">
        <v>0</v>
      </c>
      <c r="L47" s="153">
        <v>0</v>
      </c>
      <c r="M47" s="153">
        <v>0</v>
      </c>
      <c r="N47" s="153">
        <v>0</v>
      </c>
      <c r="O47" s="153">
        <v>0</v>
      </c>
      <c r="P47" s="154">
        <v>0</v>
      </c>
      <c r="Q47" s="30"/>
      <c r="R47" s="134">
        <v>1</v>
      </c>
      <c r="S47" s="134">
        <v>1</v>
      </c>
      <c r="T47" s="30">
        <f t="shared" si="2"/>
        <v>1</v>
      </c>
      <c r="U47" s="134">
        <v>1</v>
      </c>
      <c r="V47" s="134">
        <v>1</v>
      </c>
      <c r="W47" s="30">
        <f t="shared" si="3"/>
        <v>1</v>
      </c>
      <c r="X47" s="31">
        <v>0</v>
      </c>
      <c r="Y47" s="30">
        <f t="shared" si="4"/>
        <v>1</v>
      </c>
      <c r="Z47" s="147"/>
      <c r="AA47" s="113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B47" s="67"/>
      <c r="CC47" s="42"/>
      <c r="CD47" s="41"/>
      <c r="CE47" s="41"/>
      <c r="CF47" s="41"/>
      <c r="CG47" s="42"/>
      <c r="CH47" s="41"/>
      <c r="CI47" s="42"/>
      <c r="CJ47" s="41"/>
      <c r="CK47" s="41"/>
      <c r="CL47" s="41"/>
      <c r="CM47" s="42"/>
      <c r="CN47" s="41"/>
      <c r="CO47" s="41"/>
      <c r="CP47" s="42"/>
      <c r="CQ47" s="41"/>
      <c r="CR47" s="41"/>
    </row>
    <row r="48" spans="2:96" ht="17.25" hidden="1" customHeight="1" outlineLevel="1" x14ac:dyDescent="0.25">
      <c r="B48" s="201"/>
      <c r="C48" s="179"/>
      <c r="D48" s="180"/>
      <c r="E48" s="153">
        <v>0</v>
      </c>
      <c r="F48" s="153">
        <v>0</v>
      </c>
      <c r="G48" s="153">
        <v>0</v>
      </c>
      <c r="H48" s="153">
        <v>0</v>
      </c>
      <c r="I48" s="153">
        <v>0</v>
      </c>
      <c r="J48" s="153">
        <v>0</v>
      </c>
      <c r="K48" s="153">
        <v>0</v>
      </c>
      <c r="L48" s="153">
        <v>0</v>
      </c>
      <c r="M48" s="153">
        <v>0</v>
      </c>
      <c r="N48" s="153">
        <v>0</v>
      </c>
      <c r="O48" s="153">
        <v>0</v>
      </c>
      <c r="P48" s="154">
        <v>0</v>
      </c>
      <c r="Q48" s="30"/>
      <c r="R48" s="134">
        <v>1</v>
      </c>
      <c r="S48" s="134">
        <v>1</v>
      </c>
      <c r="T48" s="30">
        <f t="shared" si="2"/>
        <v>1</v>
      </c>
      <c r="U48" s="134">
        <v>1</v>
      </c>
      <c r="V48" s="134">
        <v>1</v>
      </c>
      <c r="W48" s="30">
        <f t="shared" si="3"/>
        <v>1</v>
      </c>
      <c r="X48" s="31">
        <v>0</v>
      </c>
      <c r="Y48" s="30">
        <f t="shared" si="4"/>
        <v>1</v>
      </c>
      <c r="Z48" s="147"/>
      <c r="AA48" s="113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B48" s="67"/>
      <c r="CC48" s="42"/>
      <c r="CD48" s="41"/>
      <c r="CE48" s="41"/>
      <c r="CF48" s="41"/>
      <c r="CG48" s="42"/>
      <c r="CH48" s="41"/>
      <c r="CI48" s="42"/>
      <c r="CJ48" s="41"/>
      <c r="CK48" s="41"/>
      <c r="CL48" s="41"/>
      <c r="CM48" s="42"/>
      <c r="CN48" s="41"/>
      <c r="CO48" s="41"/>
      <c r="CP48" s="42"/>
      <c r="CQ48" s="41"/>
      <c r="CR48" s="41"/>
    </row>
    <row r="49" spans="2:96" hidden="1" outlineLevel="1" x14ac:dyDescent="0.25">
      <c r="B49" s="201"/>
      <c r="C49" s="126" t="s">
        <v>14</v>
      </c>
      <c r="D49" s="20">
        <f>SUM(E44:P48)</f>
        <v>0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30"/>
      <c r="R49" s="134">
        <v>1</v>
      </c>
      <c r="S49" s="134">
        <v>1</v>
      </c>
      <c r="T49" s="30">
        <f t="shared" si="2"/>
        <v>1</v>
      </c>
      <c r="U49" s="134">
        <v>1</v>
      </c>
      <c r="V49" s="134">
        <v>1</v>
      </c>
      <c r="W49" s="30">
        <f t="shared" si="3"/>
        <v>1</v>
      </c>
      <c r="X49" s="31">
        <v>0</v>
      </c>
      <c r="Y49" s="30">
        <f t="shared" si="4"/>
        <v>1</v>
      </c>
      <c r="Z49" s="147"/>
      <c r="AA49" s="113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B49" s="67"/>
      <c r="CC49" s="42"/>
      <c r="CD49" s="41"/>
      <c r="CE49" s="41"/>
      <c r="CF49" s="41"/>
      <c r="CG49" s="42"/>
      <c r="CH49" s="41"/>
      <c r="CI49" s="42"/>
      <c r="CJ49" s="41"/>
      <c r="CK49" s="41"/>
      <c r="CL49" s="41"/>
      <c r="CM49" s="42"/>
      <c r="CN49" s="41"/>
      <c r="CO49" s="41"/>
      <c r="CP49" s="42"/>
      <c r="CQ49" s="41"/>
      <c r="CR49" s="41"/>
    </row>
    <row r="50" spans="2:96" collapsed="1" x14ac:dyDescent="0.25">
      <c r="B50" s="201"/>
      <c r="C50" s="125" t="s">
        <v>63</v>
      </c>
      <c r="D50" s="19"/>
      <c r="E50" s="49">
        <f>SUM(E51:E60)</f>
        <v>0</v>
      </c>
      <c r="F50" s="49">
        <f t="shared" ref="F50:P50" si="12">SUM(F51:F60)</f>
        <v>0</v>
      </c>
      <c r="G50" s="49">
        <f t="shared" si="12"/>
        <v>0</v>
      </c>
      <c r="H50" s="49">
        <f t="shared" si="12"/>
        <v>0</v>
      </c>
      <c r="I50" s="49">
        <f t="shared" si="12"/>
        <v>0</v>
      </c>
      <c r="J50" s="49">
        <f t="shared" si="12"/>
        <v>0</v>
      </c>
      <c r="K50" s="49">
        <f t="shared" si="12"/>
        <v>0</v>
      </c>
      <c r="L50" s="49">
        <f t="shared" si="12"/>
        <v>0</v>
      </c>
      <c r="M50" s="49">
        <f t="shared" si="12"/>
        <v>0</v>
      </c>
      <c r="N50" s="49">
        <f t="shared" si="12"/>
        <v>0</v>
      </c>
      <c r="O50" s="49">
        <f t="shared" si="12"/>
        <v>0</v>
      </c>
      <c r="P50" s="77">
        <f t="shared" si="12"/>
        <v>0</v>
      </c>
      <c r="Q50" s="30"/>
      <c r="R50" s="134">
        <v>1</v>
      </c>
      <c r="S50" s="134">
        <v>1</v>
      </c>
      <c r="T50" s="30">
        <f t="shared" si="2"/>
        <v>1</v>
      </c>
      <c r="U50" s="134">
        <v>1</v>
      </c>
      <c r="V50" s="134">
        <v>1</v>
      </c>
      <c r="W50" s="30">
        <f t="shared" si="3"/>
        <v>1</v>
      </c>
      <c r="X50" s="31">
        <v>0</v>
      </c>
      <c r="Y50" s="30">
        <f t="shared" si="4"/>
        <v>1</v>
      </c>
      <c r="Z50" s="147"/>
      <c r="AA50" s="113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B50" s="67"/>
      <c r="CC50" s="42"/>
      <c r="CD50" s="41" t="s">
        <v>0</v>
      </c>
      <c r="CE50" s="41"/>
      <c r="CF50" s="41"/>
      <c r="CG50" s="42"/>
      <c r="CH50" s="41"/>
      <c r="CI50" s="42"/>
      <c r="CJ50" s="41"/>
      <c r="CK50" s="41"/>
      <c r="CL50" s="41"/>
      <c r="CM50" s="42"/>
      <c r="CN50" s="41"/>
      <c r="CO50" s="41"/>
      <c r="CP50" s="42"/>
      <c r="CQ50" s="41"/>
      <c r="CR50" s="41"/>
    </row>
    <row r="51" spans="2:96" ht="17.25" hidden="1" customHeight="1" outlineLevel="1" x14ac:dyDescent="0.25">
      <c r="B51" s="201"/>
      <c r="C51" s="179"/>
      <c r="D51" s="180"/>
      <c r="E51" s="153">
        <v>0</v>
      </c>
      <c r="F51" s="153">
        <v>0</v>
      </c>
      <c r="G51" s="153">
        <v>0</v>
      </c>
      <c r="H51" s="153">
        <v>0</v>
      </c>
      <c r="I51" s="153">
        <v>0</v>
      </c>
      <c r="J51" s="153">
        <v>0</v>
      </c>
      <c r="K51" s="153">
        <v>0</v>
      </c>
      <c r="L51" s="153">
        <v>0</v>
      </c>
      <c r="M51" s="153">
        <v>0</v>
      </c>
      <c r="N51" s="153">
        <v>0</v>
      </c>
      <c r="O51" s="153">
        <v>0</v>
      </c>
      <c r="P51" s="154">
        <v>0</v>
      </c>
      <c r="Q51" s="30"/>
      <c r="R51" s="134">
        <v>1</v>
      </c>
      <c r="S51" s="134">
        <v>1</v>
      </c>
      <c r="T51" s="30">
        <f t="shared" si="2"/>
        <v>1</v>
      </c>
      <c r="U51" s="134">
        <v>1</v>
      </c>
      <c r="V51" s="134">
        <v>1</v>
      </c>
      <c r="W51" s="30">
        <f t="shared" si="3"/>
        <v>1</v>
      </c>
      <c r="X51" s="31">
        <v>0</v>
      </c>
      <c r="Y51" s="30">
        <f t="shared" si="4"/>
        <v>1</v>
      </c>
      <c r="Z51" s="147"/>
      <c r="AA51" s="113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B51" s="67"/>
      <c r="CC51" s="42"/>
      <c r="CD51" s="41"/>
      <c r="CE51" s="41"/>
      <c r="CF51" s="41"/>
      <c r="CG51" s="42"/>
      <c r="CH51" s="41"/>
      <c r="CI51" s="42"/>
      <c r="CJ51" s="41"/>
      <c r="CK51" s="41"/>
      <c r="CL51" s="41"/>
      <c r="CM51" s="42"/>
      <c r="CN51" s="41"/>
      <c r="CO51" s="41"/>
      <c r="CP51" s="42"/>
      <c r="CQ51" s="41"/>
      <c r="CR51" s="41"/>
    </row>
    <row r="52" spans="2:96" ht="17.25" hidden="1" customHeight="1" outlineLevel="1" x14ac:dyDescent="0.25">
      <c r="B52" s="201"/>
      <c r="C52" s="179"/>
      <c r="D52" s="180"/>
      <c r="E52" s="153">
        <v>0</v>
      </c>
      <c r="F52" s="153">
        <v>0</v>
      </c>
      <c r="G52" s="153">
        <v>0</v>
      </c>
      <c r="H52" s="153">
        <v>0</v>
      </c>
      <c r="I52" s="153">
        <v>0</v>
      </c>
      <c r="J52" s="153">
        <v>0</v>
      </c>
      <c r="K52" s="153">
        <v>0</v>
      </c>
      <c r="L52" s="153">
        <v>0</v>
      </c>
      <c r="M52" s="153">
        <v>0</v>
      </c>
      <c r="N52" s="153">
        <v>0</v>
      </c>
      <c r="O52" s="153">
        <v>0</v>
      </c>
      <c r="P52" s="154">
        <v>0</v>
      </c>
      <c r="Q52" s="30"/>
      <c r="R52" s="134">
        <v>1</v>
      </c>
      <c r="S52" s="134">
        <v>1</v>
      </c>
      <c r="T52" s="30">
        <f t="shared" si="2"/>
        <v>1</v>
      </c>
      <c r="U52" s="134">
        <v>1</v>
      </c>
      <c r="V52" s="134">
        <v>1</v>
      </c>
      <c r="W52" s="30">
        <f t="shared" si="3"/>
        <v>1</v>
      </c>
      <c r="X52" s="31">
        <v>0</v>
      </c>
      <c r="Y52" s="30">
        <f t="shared" si="4"/>
        <v>1</v>
      </c>
      <c r="Z52" s="147"/>
      <c r="AA52" s="113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B52" s="67"/>
      <c r="CC52" s="42"/>
      <c r="CD52" s="41"/>
      <c r="CE52" s="41"/>
      <c r="CF52" s="41"/>
      <c r="CG52" s="42"/>
      <c r="CH52" s="41"/>
      <c r="CI52" s="42"/>
      <c r="CJ52" s="41"/>
      <c r="CK52" s="41"/>
      <c r="CL52" s="41"/>
      <c r="CM52" s="42"/>
      <c r="CN52" s="41"/>
      <c r="CO52" s="41"/>
      <c r="CP52" s="42"/>
      <c r="CQ52" s="41"/>
      <c r="CR52" s="41"/>
    </row>
    <row r="53" spans="2:96" ht="17.25" hidden="1" customHeight="1" outlineLevel="1" x14ac:dyDescent="0.25">
      <c r="B53" s="201"/>
      <c r="C53" s="179"/>
      <c r="D53" s="180"/>
      <c r="E53" s="153">
        <v>0</v>
      </c>
      <c r="F53" s="153">
        <v>0</v>
      </c>
      <c r="G53" s="153">
        <v>0</v>
      </c>
      <c r="H53" s="153">
        <v>0</v>
      </c>
      <c r="I53" s="153">
        <v>0</v>
      </c>
      <c r="J53" s="153">
        <v>0</v>
      </c>
      <c r="K53" s="153">
        <v>0</v>
      </c>
      <c r="L53" s="153">
        <v>0</v>
      </c>
      <c r="M53" s="153">
        <v>0</v>
      </c>
      <c r="N53" s="153">
        <v>0</v>
      </c>
      <c r="O53" s="153">
        <v>0</v>
      </c>
      <c r="P53" s="154">
        <v>0</v>
      </c>
      <c r="Q53" s="30"/>
      <c r="R53" s="134">
        <v>1</v>
      </c>
      <c r="S53" s="134">
        <v>1</v>
      </c>
      <c r="T53" s="30">
        <f t="shared" si="2"/>
        <v>1</v>
      </c>
      <c r="U53" s="134">
        <v>1</v>
      </c>
      <c r="V53" s="134">
        <v>1</v>
      </c>
      <c r="W53" s="30">
        <f t="shared" si="3"/>
        <v>1</v>
      </c>
      <c r="X53" s="31">
        <v>0</v>
      </c>
      <c r="Y53" s="30">
        <f t="shared" si="4"/>
        <v>1</v>
      </c>
      <c r="Z53" s="147"/>
      <c r="AA53" s="113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B53" s="67"/>
      <c r="CC53" s="42"/>
      <c r="CD53" s="41"/>
      <c r="CE53" s="41"/>
      <c r="CF53" s="41"/>
      <c r="CG53" s="42"/>
      <c r="CH53" s="41"/>
      <c r="CI53" s="42"/>
      <c r="CJ53" s="41"/>
      <c r="CK53" s="41"/>
      <c r="CL53" s="41"/>
      <c r="CM53" s="42"/>
      <c r="CN53" s="41"/>
      <c r="CO53" s="41"/>
      <c r="CP53" s="42"/>
      <c r="CQ53" s="41"/>
      <c r="CR53" s="41"/>
    </row>
    <row r="54" spans="2:96" ht="17.25" hidden="1" customHeight="1" outlineLevel="1" x14ac:dyDescent="0.25">
      <c r="B54" s="201"/>
      <c r="C54" s="179"/>
      <c r="D54" s="180"/>
      <c r="E54" s="153">
        <v>0</v>
      </c>
      <c r="F54" s="153">
        <v>0</v>
      </c>
      <c r="G54" s="153">
        <v>0</v>
      </c>
      <c r="H54" s="153">
        <v>0</v>
      </c>
      <c r="I54" s="153">
        <v>0</v>
      </c>
      <c r="J54" s="153">
        <v>0</v>
      </c>
      <c r="K54" s="153">
        <v>0</v>
      </c>
      <c r="L54" s="153">
        <v>0</v>
      </c>
      <c r="M54" s="153">
        <v>0</v>
      </c>
      <c r="N54" s="153">
        <v>0</v>
      </c>
      <c r="O54" s="153">
        <v>0</v>
      </c>
      <c r="P54" s="154">
        <v>0</v>
      </c>
      <c r="Q54" s="30"/>
      <c r="R54" s="134">
        <v>1</v>
      </c>
      <c r="S54" s="134">
        <v>1</v>
      </c>
      <c r="T54" s="30">
        <f t="shared" si="2"/>
        <v>1</v>
      </c>
      <c r="U54" s="134">
        <v>1</v>
      </c>
      <c r="V54" s="134">
        <v>1</v>
      </c>
      <c r="W54" s="30">
        <f t="shared" si="3"/>
        <v>1</v>
      </c>
      <c r="X54" s="31">
        <v>0</v>
      </c>
      <c r="Y54" s="30">
        <f t="shared" si="4"/>
        <v>1</v>
      </c>
      <c r="Z54" s="147"/>
      <c r="AA54" s="113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B54" s="67"/>
      <c r="CC54" s="42"/>
      <c r="CD54" s="41"/>
      <c r="CE54" s="41"/>
      <c r="CF54" s="41"/>
      <c r="CG54" s="42"/>
      <c r="CH54" s="41"/>
      <c r="CI54" s="42"/>
      <c r="CJ54" s="41"/>
      <c r="CK54" s="41"/>
      <c r="CL54" s="41"/>
      <c r="CM54" s="42"/>
      <c r="CN54" s="41"/>
      <c r="CO54" s="41"/>
      <c r="CP54" s="42"/>
      <c r="CQ54" s="41"/>
      <c r="CR54" s="41"/>
    </row>
    <row r="55" spans="2:96" ht="17.25" hidden="1" customHeight="1" outlineLevel="1" x14ac:dyDescent="0.25">
      <c r="B55" s="201"/>
      <c r="C55" s="179"/>
      <c r="D55" s="180"/>
      <c r="E55" s="153">
        <v>0</v>
      </c>
      <c r="F55" s="153">
        <v>0</v>
      </c>
      <c r="G55" s="153">
        <v>0</v>
      </c>
      <c r="H55" s="153">
        <v>0</v>
      </c>
      <c r="I55" s="153">
        <v>0</v>
      </c>
      <c r="J55" s="153">
        <v>0</v>
      </c>
      <c r="K55" s="153">
        <v>0</v>
      </c>
      <c r="L55" s="153">
        <v>0</v>
      </c>
      <c r="M55" s="153">
        <v>0</v>
      </c>
      <c r="N55" s="153">
        <v>0</v>
      </c>
      <c r="O55" s="153">
        <v>0</v>
      </c>
      <c r="P55" s="154">
        <v>0</v>
      </c>
      <c r="Q55" s="30"/>
      <c r="R55" s="134">
        <v>1</v>
      </c>
      <c r="S55" s="134">
        <v>1</v>
      </c>
      <c r="T55" s="30">
        <f t="shared" si="2"/>
        <v>1</v>
      </c>
      <c r="U55" s="134">
        <v>1</v>
      </c>
      <c r="V55" s="134">
        <v>1</v>
      </c>
      <c r="W55" s="30">
        <f t="shared" si="3"/>
        <v>1</v>
      </c>
      <c r="X55" s="31">
        <v>0</v>
      </c>
      <c r="Y55" s="30">
        <f t="shared" si="4"/>
        <v>1</v>
      </c>
      <c r="Z55" s="147"/>
      <c r="AA55" s="113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B55" s="67"/>
      <c r="CC55" s="42"/>
      <c r="CD55" s="41"/>
      <c r="CE55" s="41"/>
      <c r="CF55" s="41"/>
      <c r="CG55" s="42"/>
      <c r="CH55" s="41"/>
      <c r="CI55" s="42"/>
      <c r="CJ55" s="41"/>
      <c r="CK55" s="41"/>
      <c r="CL55" s="41"/>
      <c r="CM55" s="42"/>
      <c r="CN55" s="41"/>
      <c r="CO55" s="41"/>
      <c r="CP55" s="42"/>
      <c r="CQ55" s="41"/>
      <c r="CR55" s="41"/>
    </row>
    <row r="56" spans="2:96" ht="17.25" hidden="1" customHeight="1" outlineLevel="1" x14ac:dyDescent="0.25">
      <c r="B56" s="201"/>
      <c r="C56" s="179"/>
      <c r="D56" s="180"/>
      <c r="E56" s="153">
        <v>0</v>
      </c>
      <c r="F56" s="153">
        <v>0</v>
      </c>
      <c r="G56" s="153">
        <v>0</v>
      </c>
      <c r="H56" s="153">
        <v>0</v>
      </c>
      <c r="I56" s="153">
        <v>0</v>
      </c>
      <c r="J56" s="153">
        <v>0</v>
      </c>
      <c r="K56" s="153">
        <v>0</v>
      </c>
      <c r="L56" s="153">
        <v>0</v>
      </c>
      <c r="M56" s="153">
        <v>0</v>
      </c>
      <c r="N56" s="153">
        <v>0</v>
      </c>
      <c r="O56" s="153">
        <v>0</v>
      </c>
      <c r="P56" s="154">
        <v>0</v>
      </c>
      <c r="Q56" s="30"/>
      <c r="R56" s="134">
        <v>1</v>
      </c>
      <c r="S56" s="134">
        <v>1</v>
      </c>
      <c r="T56" s="30">
        <f t="shared" si="2"/>
        <v>1</v>
      </c>
      <c r="U56" s="134">
        <v>1</v>
      </c>
      <c r="V56" s="134">
        <v>1</v>
      </c>
      <c r="W56" s="30">
        <f t="shared" si="3"/>
        <v>1</v>
      </c>
      <c r="X56" s="31">
        <v>0</v>
      </c>
      <c r="Y56" s="30">
        <f t="shared" si="4"/>
        <v>1</v>
      </c>
      <c r="Z56" s="147"/>
      <c r="AA56" s="113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B56" s="67"/>
      <c r="CC56" s="42"/>
      <c r="CD56" s="41"/>
      <c r="CE56" s="41"/>
      <c r="CF56" s="41"/>
      <c r="CG56" s="42"/>
      <c r="CH56" s="41"/>
      <c r="CI56" s="42"/>
      <c r="CJ56" s="41"/>
      <c r="CK56" s="41"/>
      <c r="CL56" s="41"/>
      <c r="CM56" s="42"/>
      <c r="CN56" s="41"/>
      <c r="CO56" s="41"/>
      <c r="CP56" s="42"/>
      <c r="CQ56" s="41"/>
      <c r="CR56" s="41"/>
    </row>
    <row r="57" spans="2:96" ht="17.25" hidden="1" customHeight="1" outlineLevel="1" x14ac:dyDescent="0.25">
      <c r="B57" s="201"/>
      <c r="C57" s="179"/>
      <c r="D57" s="180"/>
      <c r="E57" s="153">
        <v>0</v>
      </c>
      <c r="F57" s="153">
        <v>0</v>
      </c>
      <c r="G57" s="153">
        <v>0</v>
      </c>
      <c r="H57" s="153">
        <v>0</v>
      </c>
      <c r="I57" s="153">
        <v>0</v>
      </c>
      <c r="J57" s="153">
        <v>0</v>
      </c>
      <c r="K57" s="153">
        <v>0</v>
      </c>
      <c r="L57" s="153">
        <v>0</v>
      </c>
      <c r="M57" s="153">
        <v>0</v>
      </c>
      <c r="N57" s="153">
        <v>0</v>
      </c>
      <c r="O57" s="153">
        <v>0</v>
      </c>
      <c r="P57" s="154">
        <v>0</v>
      </c>
      <c r="Q57" s="30"/>
      <c r="R57" s="134">
        <v>1</v>
      </c>
      <c r="S57" s="134">
        <v>1</v>
      </c>
      <c r="T57" s="30">
        <f t="shared" si="2"/>
        <v>1</v>
      </c>
      <c r="U57" s="134">
        <v>1</v>
      </c>
      <c r="V57" s="134">
        <v>1</v>
      </c>
      <c r="W57" s="30">
        <f t="shared" si="3"/>
        <v>1</v>
      </c>
      <c r="X57" s="31">
        <v>0</v>
      </c>
      <c r="Y57" s="30">
        <f t="shared" si="4"/>
        <v>1</v>
      </c>
      <c r="Z57" s="147"/>
      <c r="AA57" s="113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B57" s="67"/>
      <c r="CC57" s="42"/>
      <c r="CD57" s="41"/>
      <c r="CE57" s="41"/>
      <c r="CF57" s="41"/>
      <c r="CG57" s="42"/>
      <c r="CH57" s="41"/>
      <c r="CI57" s="42"/>
      <c r="CJ57" s="41"/>
      <c r="CK57" s="41"/>
      <c r="CL57" s="41"/>
      <c r="CM57" s="42"/>
      <c r="CN57" s="41"/>
      <c r="CO57" s="41"/>
      <c r="CP57" s="42"/>
      <c r="CQ57" s="41"/>
      <c r="CR57" s="41"/>
    </row>
    <row r="58" spans="2:96" ht="17.25" hidden="1" customHeight="1" outlineLevel="1" x14ac:dyDescent="0.25">
      <c r="B58" s="201"/>
      <c r="C58" s="179"/>
      <c r="D58" s="180"/>
      <c r="E58" s="153">
        <v>0</v>
      </c>
      <c r="F58" s="153">
        <v>0</v>
      </c>
      <c r="G58" s="153">
        <v>0</v>
      </c>
      <c r="H58" s="153">
        <v>0</v>
      </c>
      <c r="I58" s="153">
        <v>0</v>
      </c>
      <c r="J58" s="153">
        <v>0</v>
      </c>
      <c r="K58" s="153">
        <v>0</v>
      </c>
      <c r="L58" s="153">
        <v>0</v>
      </c>
      <c r="M58" s="153">
        <v>0</v>
      </c>
      <c r="N58" s="153">
        <v>0</v>
      </c>
      <c r="O58" s="153">
        <v>0</v>
      </c>
      <c r="P58" s="154">
        <v>0</v>
      </c>
      <c r="Q58" s="30"/>
      <c r="R58" s="134">
        <v>1</v>
      </c>
      <c r="S58" s="134">
        <v>1</v>
      </c>
      <c r="T58" s="30">
        <f t="shared" si="2"/>
        <v>1</v>
      </c>
      <c r="U58" s="134">
        <v>1</v>
      </c>
      <c r="V58" s="134">
        <v>1</v>
      </c>
      <c r="W58" s="30">
        <f t="shared" si="3"/>
        <v>1</v>
      </c>
      <c r="X58" s="31">
        <v>0</v>
      </c>
      <c r="Y58" s="30">
        <f t="shared" si="4"/>
        <v>1</v>
      </c>
      <c r="Z58" s="147"/>
      <c r="AA58" s="113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B58" s="67"/>
      <c r="CC58" s="42"/>
      <c r="CD58" s="41"/>
      <c r="CE58" s="41"/>
      <c r="CF58" s="41"/>
      <c r="CG58" s="42"/>
      <c r="CH58" s="41"/>
      <c r="CI58" s="42"/>
      <c r="CJ58" s="41"/>
      <c r="CK58" s="41"/>
      <c r="CL58" s="41"/>
      <c r="CM58" s="42"/>
      <c r="CN58" s="41"/>
      <c r="CO58" s="41"/>
      <c r="CP58" s="42"/>
      <c r="CQ58" s="41"/>
      <c r="CR58" s="41"/>
    </row>
    <row r="59" spans="2:96" ht="17.25" hidden="1" customHeight="1" outlineLevel="1" x14ac:dyDescent="0.25">
      <c r="B59" s="201"/>
      <c r="C59" s="155"/>
      <c r="D59" s="156"/>
      <c r="E59" s="153">
        <v>0</v>
      </c>
      <c r="F59" s="153">
        <v>0</v>
      </c>
      <c r="G59" s="153">
        <v>0</v>
      </c>
      <c r="H59" s="153">
        <v>0</v>
      </c>
      <c r="I59" s="153">
        <v>0</v>
      </c>
      <c r="J59" s="153">
        <v>0</v>
      </c>
      <c r="K59" s="153">
        <v>0</v>
      </c>
      <c r="L59" s="153">
        <v>0</v>
      </c>
      <c r="M59" s="153">
        <v>0</v>
      </c>
      <c r="N59" s="153">
        <v>0</v>
      </c>
      <c r="O59" s="153">
        <v>0</v>
      </c>
      <c r="P59" s="154"/>
      <c r="Q59" s="30"/>
      <c r="R59" s="134">
        <v>1</v>
      </c>
      <c r="S59" s="134">
        <v>1</v>
      </c>
      <c r="T59" s="30">
        <f t="shared" si="2"/>
        <v>1</v>
      </c>
      <c r="U59" s="134">
        <v>1</v>
      </c>
      <c r="V59" s="134">
        <v>1</v>
      </c>
      <c r="W59" s="30">
        <f t="shared" si="3"/>
        <v>1</v>
      </c>
      <c r="X59" s="31">
        <v>0</v>
      </c>
      <c r="Y59" s="30">
        <f t="shared" si="4"/>
        <v>1</v>
      </c>
      <c r="Z59" s="147"/>
      <c r="AA59" s="113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B59" s="67"/>
      <c r="CC59" s="42"/>
      <c r="CD59" s="41"/>
      <c r="CE59" s="41"/>
      <c r="CF59" s="41"/>
      <c r="CG59" s="42"/>
      <c r="CH59" s="41"/>
      <c r="CI59" s="42"/>
      <c r="CJ59" s="41"/>
      <c r="CK59" s="41"/>
      <c r="CL59" s="41"/>
      <c r="CM59" s="42"/>
      <c r="CN59" s="41"/>
      <c r="CO59" s="41"/>
      <c r="CP59" s="42"/>
      <c r="CQ59" s="41"/>
      <c r="CR59" s="41"/>
    </row>
    <row r="60" spans="2:96" ht="17.25" hidden="1" customHeight="1" outlineLevel="1" x14ac:dyDescent="0.25">
      <c r="B60" s="201"/>
      <c r="C60" s="179"/>
      <c r="D60" s="180"/>
      <c r="E60" s="153">
        <v>0</v>
      </c>
      <c r="F60" s="153">
        <v>0</v>
      </c>
      <c r="G60" s="153">
        <v>0</v>
      </c>
      <c r="H60" s="153">
        <v>0</v>
      </c>
      <c r="I60" s="153">
        <v>0</v>
      </c>
      <c r="J60" s="153">
        <v>0</v>
      </c>
      <c r="K60" s="153">
        <v>0</v>
      </c>
      <c r="L60" s="153">
        <v>0</v>
      </c>
      <c r="M60" s="153">
        <v>0</v>
      </c>
      <c r="N60" s="153">
        <v>0</v>
      </c>
      <c r="O60" s="153">
        <v>0</v>
      </c>
      <c r="P60" s="154">
        <v>0</v>
      </c>
      <c r="Q60" s="30"/>
      <c r="R60" s="134">
        <v>1</v>
      </c>
      <c r="S60" s="134">
        <v>1</v>
      </c>
      <c r="T60" s="30">
        <f t="shared" si="2"/>
        <v>1</v>
      </c>
      <c r="U60" s="134">
        <v>1</v>
      </c>
      <c r="V60" s="134">
        <v>1</v>
      </c>
      <c r="W60" s="30">
        <f t="shared" si="3"/>
        <v>1</v>
      </c>
      <c r="X60" s="31">
        <v>0</v>
      </c>
      <c r="Y60" s="30">
        <f t="shared" si="4"/>
        <v>1</v>
      </c>
      <c r="Z60" s="147"/>
      <c r="AA60" s="113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B60" s="67"/>
      <c r="CC60" s="42"/>
      <c r="CD60" s="41"/>
      <c r="CE60" s="41"/>
      <c r="CF60" s="41"/>
      <c r="CG60" s="42"/>
      <c r="CH60" s="41"/>
      <c r="CI60" s="42"/>
      <c r="CJ60" s="41"/>
      <c r="CK60" s="41"/>
      <c r="CL60" s="41"/>
      <c r="CM60" s="42"/>
      <c r="CN60" s="41"/>
      <c r="CO60" s="41"/>
      <c r="CP60" s="42"/>
      <c r="CQ60" s="41"/>
      <c r="CR60" s="41"/>
    </row>
    <row r="61" spans="2:96" hidden="1" outlineLevel="1" x14ac:dyDescent="0.25">
      <c r="B61" s="201"/>
      <c r="C61" s="126" t="s">
        <v>14</v>
      </c>
      <c r="D61" s="20">
        <f>SUM(E51:P60)</f>
        <v>0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30"/>
      <c r="R61" s="134">
        <v>1</v>
      </c>
      <c r="S61" s="134">
        <v>1</v>
      </c>
      <c r="T61" s="30">
        <f t="shared" si="2"/>
        <v>1</v>
      </c>
      <c r="U61" s="134">
        <v>1</v>
      </c>
      <c r="V61" s="134">
        <v>1</v>
      </c>
      <c r="W61" s="30">
        <f t="shared" si="3"/>
        <v>1</v>
      </c>
      <c r="X61" s="31">
        <v>0</v>
      </c>
      <c r="Y61" s="30">
        <f t="shared" si="4"/>
        <v>1</v>
      </c>
      <c r="Z61" s="147"/>
      <c r="AA61" s="113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B61" s="67"/>
      <c r="CC61" s="42"/>
      <c r="CD61" s="41"/>
      <c r="CE61" s="41"/>
      <c r="CF61" s="41"/>
      <c r="CG61" s="42"/>
      <c r="CH61" s="41"/>
      <c r="CI61" s="42"/>
      <c r="CJ61" s="41"/>
      <c r="CK61" s="41"/>
      <c r="CL61" s="41"/>
      <c r="CM61" s="42"/>
      <c r="CN61" s="41"/>
      <c r="CO61" s="41"/>
      <c r="CP61" s="42"/>
      <c r="CQ61" s="41"/>
      <c r="CR61" s="41"/>
    </row>
    <row r="62" spans="2:96" collapsed="1" x14ac:dyDescent="0.25">
      <c r="B62" s="201"/>
      <c r="C62" s="122" t="s">
        <v>64</v>
      </c>
      <c r="D62" s="20"/>
      <c r="E62" s="49">
        <f>SUM(E63:E73)</f>
        <v>0</v>
      </c>
      <c r="F62" s="49">
        <f t="shared" ref="F62:P62" si="13">SUM(F63:F73)</f>
        <v>0</v>
      </c>
      <c r="G62" s="49">
        <f t="shared" si="13"/>
        <v>0</v>
      </c>
      <c r="H62" s="49">
        <f t="shared" si="13"/>
        <v>0</v>
      </c>
      <c r="I62" s="49">
        <f t="shared" si="13"/>
        <v>0</v>
      </c>
      <c r="J62" s="49">
        <f t="shared" si="13"/>
        <v>0</v>
      </c>
      <c r="K62" s="49">
        <f t="shared" si="13"/>
        <v>0</v>
      </c>
      <c r="L62" s="49">
        <f t="shared" si="13"/>
        <v>0</v>
      </c>
      <c r="M62" s="49">
        <f t="shared" si="13"/>
        <v>0</v>
      </c>
      <c r="N62" s="49">
        <f t="shared" si="13"/>
        <v>0</v>
      </c>
      <c r="O62" s="49">
        <f t="shared" si="13"/>
        <v>0</v>
      </c>
      <c r="P62" s="77">
        <f t="shared" si="13"/>
        <v>0</v>
      </c>
      <c r="Q62" s="30"/>
      <c r="R62" s="134">
        <v>1</v>
      </c>
      <c r="S62" s="134">
        <v>1</v>
      </c>
      <c r="T62" s="30">
        <f t="shared" si="2"/>
        <v>1</v>
      </c>
      <c r="U62" s="134">
        <v>1</v>
      </c>
      <c r="V62" s="134">
        <v>1</v>
      </c>
      <c r="W62" s="30">
        <f t="shared" si="3"/>
        <v>1</v>
      </c>
      <c r="X62" s="31">
        <v>0</v>
      </c>
      <c r="Y62" s="30">
        <f t="shared" si="4"/>
        <v>1</v>
      </c>
      <c r="Z62" s="147"/>
      <c r="AA62" s="113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B62" s="67"/>
      <c r="CC62" s="42"/>
      <c r="CD62" s="41" t="s">
        <v>0</v>
      </c>
      <c r="CE62" s="41"/>
      <c r="CF62" s="41"/>
      <c r="CG62" s="42"/>
      <c r="CH62" s="41"/>
      <c r="CI62" s="42"/>
      <c r="CJ62" s="41"/>
      <c r="CK62" s="41"/>
      <c r="CL62" s="41"/>
      <c r="CM62" s="42"/>
      <c r="CN62" s="41"/>
      <c r="CO62" s="41"/>
      <c r="CP62" s="42"/>
      <c r="CQ62" s="41"/>
      <c r="CR62" s="41"/>
    </row>
    <row r="63" spans="2:96" ht="17.25" hidden="1" customHeight="1" outlineLevel="1" x14ac:dyDescent="0.25">
      <c r="B63" s="201"/>
      <c r="C63" s="181"/>
      <c r="D63" s="182"/>
      <c r="E63" s="153">
        <v>0</v>
      </c>
      <c r="F63" s="153">
        <v>0</v>
      </c>
      <c r="G63" s="153">
        <v>0</v>
      </c>
      <c r="H63" s="153">
        <v>0</v>
      </c>
      <c r="I63" s="153">
        <v>0</v>
      </c>
      <c r="J63" s="153">
        <v>0</v>
      </c>
      <c r="K63" s="153">
        <v>0</v>
      </c>
      <c r="L63" s="153">
        <v>0</v>
      </c>
      <c r="M63" s="153">
        <v>0</v>
      </c>
      <c r="N63" s="153">
        <v>0</v>
      </c>
      <c r="O63" s="153">
        <v>0</v>
      </c>
      <c r="P63" s="154">
        <v>0</v>
      </c>
      <c r="Q63" s="30"/>
      <c r="R63" s="134">
        <v>1</v>
      </c>
      <c r="S63" s="134">
        <v>1</v>
      </c>
      <c r="T63" s="30">
        <f t="shared" si="2"/>
        <v>1</v>
      </c>
      <c r="U63" s="134">
        <v>1</v>
      </c>
      <c r="V63" s="134">
        <v>1</v>
      </c>
      <c r="W63" s="30">
        <f t="shared" si="3"/>
        <v>1</v>
      </c>
      <c r="X63" s="31">
        <v>0</v>
      </c>
      <c r="Y63" s="30">
        <f t="shared" si="4"/>
        <v>1</v>
      </c>
      <c r="Z63" s="147"/>
      <c r="AA63" s="113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B63" s="67"/>
      <c r="CC63" s="42"/>
      <c r="CD63" s="41"/>
      <c r="CE63" s="41"/>
      <c r="CF63" s="41"/>
      <c r="CG63" s="42"/>
      <c r="CH63" s="41"/>
      <c r="CI63" s="42"/>
      <c r="CJ63" s="41"/>
      <c r="CK63" s="41"/>
      <c r="CL63" s="41"/>
      <c r="CM63" s="42"/>
      <c r="CN63" s="41"/>
      <c r="CO63" s="41"/>
      <c r="CP63" s="42"/>
      <c r="CQ63" s="41"/>
      <c r="CR63" s="41"/>
    </row>
    <row r="64" spans="2:96" ht="17.25" hidden="1" customHeight="1" outlineLevel="1" x14ac:dyDescent="0.25">
      <c r="B64" s="201"/>
      <c r="C64" s="181"/>
      <c r="D64" s="182"/>
      <c r="E64" s="153">
        <v>0</v>
      </c>
      <c r="F64" s="153">
        <v>0</v>
      </c>
      <c r="G64" s="153">
        <v>0</v>
      </c>
      <c r="H64" s="153">
        <v>0</v>
      </c>
      <c r="I64" s="153">
        <v>0</v>
      </c>
      <c r="J64" s="153">
        <v>0</v>
      </c>
      <c r="K64" s="153">
        <v>0</v>
      </c>
      <c r="L64" s="153">
        <v>0</v>
      </c>
      <c r="M64" s="153">
        <v>0</v>
      </c>
      <c r="N64" s="153">
        <v>0</v>
      </c>
      <c r="O64" s="153">
        <v>0</v>
      </c>
      <c r="P64" s="154">
        <v>0</v>
      </c>
      <c r="Q64" s="30"/>
      <c r="R64" s="134">
        <v>1</v>
      </c>
      <c r="S64" s="134">
        <v>1</v>
      </c>
      <c r="T64" s="30">
        <f t="shared" si="2"/>
        <v>1</v>
      </c>
      <c r="U64" s="134">
        <v>1</v>
      </c>
      <c r="V64" s="134">
        <v>1</v>
      </c>
      <c r="W64" s="30">
        <f t="shared" si="3"/>
        <v>1</v>
      </c>
      <c r="X64" s="31">
        <v>0</v>
      </c>
      <c r="Y64" s="30">
        <f t="shared" si="4"/>
        <v>1</v>
      </c>
      <c r="Z64" s="147"/>
      <c r="AA64" s="113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B64" s="67"/>
      <c r="CC64" s="42"/>
      <c r="CD64" s="41"/>
      <c r="CE64" s="41"/>
      <c r="CF64" s="41"/>
      <c r="CG64" s="42"/>
      <c r="CH64" s="41"/>
      <c r="CI64" s="42"/>
      <c r="CJ64" s="41"/>
      <c r="CK64" s="41"/>
      <c r="CL64" s="41"/>
      <c r="CM64" s="42"/>
      <c r="CN64" s="41"/>
      <c r="CO64" s="41"/>
      <c r="CP64" s="42"/>
      <c r="CQ64" s="41"/>
      <c r="CR64" s="41"/>
    </row>
    <row r="65" spans="2:96" ht="17.25" hidden="1" customHeight="1" outlineLevel="1" x14ac:dyDescent="0.25">
      <c r="B65" s="201"/>
      <c r="C65" s="181"/>
      <c r="D65" s="182"/>
      <c r="E65" s="153">
        <v>0</v>
      </c>
      <c r="F65" s="153">
        <v>0</v>
      </c>
      <c r="G65" s="153">
        <v>0</v>
      </c>
      <c r="H65" s="153">
        <v>0</v>
      </c>
      <c r="I65" s="153">
        <v>0</v>
      </c>
      <c r="J65" s="153">
        <v>0</v>
      </c>
      <c r="K65" s="153">
        <v>0</v>
      </c>
      <c r="L65" s="153">
        <v>0</v>
      </c>
      <c r="M65" s="153">
        <v>0</v>
      </c>
      <c r="N65" s="153">
        <v>0</v>
      </c>
      <c r="O65" s="153">
        <v>0</v>
      </c>
      <c r="P65" s="154">
        <v>0</v>
      </c>
      <c r="Q65" s="30"/>
      <c r="R65" s="134">
        <v>1</v>
      </c>
      <c r="S65" s="134">
        <v>1</v>
      </c>
      <c r="T65" s="30">
        <f t="shared" ref="T65:T127" si="14">R65+S65-1</f>
        <v>1</v>
      </c>
      <c r="U65" s="134">
        <v>1</v>
      </c>
      <c r="V65" s="134">
        <v>1</v>
      </c>
      <c r="W65" s="30">
        <f t="shared" ref="W65:W127" si="15">U65+V65-1</f>
        <v>1</v>
      </c>
      <c r="X65" s="31">
        <v>0</v>
      </c>
      <c r="Y65" s="30">
        <f t="shared" si="4"/>
        <v>1</v>
      </c>
      <c r="Z65" s="147"/>
      <c r="AA65" s="113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B65" s="67"/>
      <c r="CC65" s="42"/>
      <c r="CD65" s="41"/>
      <c r="CE65" s="41"/>
      <c r="CF65" s="41"/>
      <c r="CG65" s="42"/>
      <c r="CH65" s="41"/>
      <c r="CI65" s="42"/>
      <c r="CJ65" s="41"/>
      <c r="CK65" s="41"/>
      <c r="CL65" s="41"/>
      <c r="CM65" s="42"/>
      <c r="CN65" s="41"/>
      <c r="CO65" s="41"/>
      <c r="CP65" s="42"/>
      <c r="CQ65" s="41"/>
      <c r="CR65" s="41"/>
    </row>
    <row r="66" spans="2:96" ht="17.25" hidden="1" customHeight="1" outlineLevel="1" x14ac:dyDescent="0.25">
      <c r="B66" s="201"/>
      <c r="C66" s="181"/>
      <c r="D66" s="182"/>
      <c r="E66" s="153">
        <v>0</v>
      </c>
      <c r="F66" s="153">
        <v>0</v>
      </c>
      <c r="G66" s="153">
        <v>0</v>
      </c>
      <c r="H66" s="153">
        <v>0</v>
      </c>
      <c r="I66" s="153">
        <v>0</v>
      </c>
      <c r="J66" s="153">
        <v>0</v>
      </c>
      <c r="K66" s="153">
        <v>0</v>
      </c>
      <c r="L66" s="153">
        <v>0</v>
      </c>
      <c r="M66" s="153">
        <v>0</v>
      </c>
      <c r="N66" s="153">
        <v>0</v>
      </c>
      <c r="O66" s="153">
        <v>0</v>
      </c>
      <c r="P66" s="154">
        <v>0</v>
      </c>
      <c r="Q66" s="30"/>
      <c r="R66" s="134">
        <v>1</v>
      </c>
      <c r="S66" s="134">
        <v>1</v>
      </c>
      <c r="T66" s="30">
        <f t="shared" si="14"/>
        <v>1</v>
      </c>
      <c r="U66" s="134">
        <v>1</v>
      </c>
      <c r="V66" s="134">
        <v>1</v>
      </c>
      <c r="W66" s="30">
        <f t="shared" si="15"/>
        <v>1</v>
      </c>
      <c r="X66" s="31">
        <v>0</v>
      </c>
      <c r="Y66" s="30">
        <f t="shared" si="4"/>
        <v>1</v>
      </c>
      <c r="Z66" s="147"/>
      <c r="AA66" s="113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B66" s="67"/>
      <c r="CC66" s="42"/>
      <c r="CD66" s="41"/>
      <c r="CE66" s="41"/>
      <c r="CF66" s="41"/>
      <c r="CG66" s="42"/>
      <c r="CH66" s="41"/>
      <c r="CI66" s="42"/>
      <c r="CJ66" s="41"/>
      <c r="CK66" s="41"/>
      <c r="CL66" s="41"/>
      <c r="CM66" s="42"/>
      <c r="CN66" s="41"/>
      <c r="CO66" s="41"/>
      <c r="CP66" s="42"/>
      <c r="CQ66" s="41"/>
      <c r="CR66" s="41"/>
    </row>
    <row r="67" spans="2:96" ht="17.25" hidden="1" customHeight="1" outlineLevel="1" x14ac:dyDescent="0.25">
      <c r="B67" s="201"/>
      <c r="C67" s="181"/>
      <c r="D67" s="182"/>
      <c r="E67" s="153">
        <v>0</v>
      </c>
      <c r="F67" s="153">
        <v>0</v>
      </c>
      <c r="G67" s="153">
        <v>0</v>
      </c>
      <c r="H67" s="153">
        <v>0</v>
      </c>
      <c r="I67" s="153">
        <v>0</v>
      </c>
      <c r="J67" s="153">
        <v>0</v>
      </c>
      <c r="K67" s="153">
        <v>0</v>
      </c>
      <c r="L67" s="153">
        <v>0</v>
      </c>
      <c r="M67" s="153">
        <v>0</v>
      </c>
      <c r="N67" s="153">
        <v>0</v>
      </c>
      <c r="O67" s="153">
        <v>0</v>
      </c>
      <c r="P67" s="154">
        <v>0</v>
      </c>
      <c r="Q67" s="30"/>
      <c r="R67" s="134">
        <v>1</v>
      </c>
      <c r="S67" s="134">
        <v>1</v>
      </c>
      <c r="T67" s="30">
        <f t="shared" si="14"/>
        <v>1</v>
      </c>
      <c r="U67" s="134">
        <v>1</v>
      </c>
      <c r="V67" s="134">
        <v>1</v>
      </c>
      <c r="W67" s="30">
        <f t="shared" si="15"/>
        <v>1</v>
      </c>
      <c r="X67" s="31">
        <v>0</v>
      </c>
      <c r="Y67" s="30">
        <f t="shared" si="4"/>
        <v>1</v>
      </c>
      <c r="Z67" s="147"/>
      <c r="AA67" s="113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B67" s="67"/>
      <c r="CC67" s="42"/>
      <c r="CD67" s="41"/>
      <c r="CE67" s="41"/>
      <c r="CF67" s="41"/>
      <c r="CG67" s="42"/>
      <c r="CH67" s="41"/>
      <c r="CI67" s="42"/>
      <c r="CJ67" s="41"/>
      <c r="CK67" s="41"/>
      <c r="CL67" s="41"/>
      <c r="CM67" s="42"/>
      <c r="CN67" s="41"/>
      <c r="CO67" s="41"/>
      <c r="CP67" s="42"/>
      <c r="CQ67" s="41"/>
      <c r="CR67" s="41"/>
    </row>
    <row r="68" spans="2:96" ht="17.25" hidden="1" customHeight="1" outlineLevel="1" x14ac:dyDescent="0.25">
      <c r="B68" s="201"/>
      <c r="C68" s="181"/>
      <c r="D68" s="182"/>
      <c r="E68" s="153">
        <v>0</v>
      </c>
      <c r="F68" s="153">
        <v>0</v>
      </c>
      <c r="G68" s="153">
        <v>0</v>
      </c>
      <c r="H68" s="153">
        <v>0</v>
      </c>
      <c r="I68" s="153">
        <v>0</v>
      </c>
      <c r="J68" s="153">
        <v>0</v>
      </c>
      <c r="K68" s="153">
        <v>0</v>
      </c>
      <c r="L68" s="153">
        <v>0</v>
      </c>
      <c r="M68" s="153">
        <v>0</v>
      </c>
      <c r="N68" s="153">
        <v>0</v>
      </c>
      <c r="O68" s="153">
        <v>0</v>
      </c>
      <c r="P68" s="154">
        <v>0</v>
      </c>
      <c r="Q68" s="30"/>
      <c r="R68" s="134">
        <v>1</v>
      </c>
      <c r="S68" s="134">
        <v>1</v>
      </c>
      <c r="T68" s="30">
        <f t="shared" si="14"/>
        <v>1</v>
      </c>
      <c r="U68" s="134">
        <v>1</v>
      </c>
      <c r="V68" s="134">
        <v>1</v>
      </c>
      <c r="W68" s="30">
        <f t="shared" si="15"/>
        <v>1</v>
      </c>
      <c r="X68" s="31">
        <v>0</v>
      </c>
      <c r="Y68" s="30">
        <f t="shared" si="4"/>
        <v>1</v>
      </c>
      <c r="Z68" s="147"/>
      <c r="AA68" s="113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B68" s="67"/>
      <c r="CC68" s="42"/>
      <c r="CD68" s="41"/>
      <c r="CE68" s="41"/>
      <c r="CF68" s="41"/>
      <c r="CG68" s="42"/>
      <c r="CH68" s="41"/>
      <c r="CI68" s="42"/>
      <c r="CJ68" s="41"/>
      <c r="CK68" s="41"/>
      <c r="CL68" s="41"/>
      <c r="CM68" s="42"/>
      <c r="CN68" s="41"/>
      <c r="CO68" s="41"/>
      <c r="CP68" s="42"/>
      <c r="CQ68" s="41"/>
      <c r="CR68" s="41"/>
    </row>
    <row r="69" spans="2:96" ht="17.25" hidden="1" customHeight="1" outlineLevel="1" x14ac:dyDescent="0.25">
      <c r="B69" s="201"/>
      <c r="C69" s="181"/>
      <c r="D69" s="182"/>
      <c r="E69" s="153">
        <v>0</v>
      </c>
      <c r="F69" s="153">
        <v>0</v>
      </c>
      <c r="G69" s="153">
        <v>0</v>
      </c>
      <c r="H69" s="153">
        <v>0</v>
      </c>
      <c r="I69" s="153">
        <v>0</v>
      </c>
      <c r="J69" s="153">
        <v>0</v>
      </c>
      <c r="K69" s="153">
        <v>0</v>
      </c>
      <c r="L69" s="153">
        <v>0</v>
      </c>
      <c r="M69" s="153">
        <v>0</v>
      </c>
      <c r="N69" s="153">
        <v>0</v>
      </c>
      <c r="O69" s="153">
        <v>0</v>
      </c>
      <c r="P69" s="154">
        <v>0</v>
      </c>
      <c r="Q69" s="30"/>
      <c r="R69" s="134">
        <v>1</v>
      </c>
      <c r="S69" s="134">
        <v>1</v>
      </c>
      <c r="T69" s="30">
        <f t="shared" si="14"/>
        <v>1</v>
      </c>
      <c r="U69" s="134">
        <v>1</v>
      </c>
      <c r="V69" s="134">
        <v>1</v>
      </c>
      <c r="W69" s="30">
        <f t="shared" si="15"/>
        <v>1</v>
      </c>
      <c r="X69" s="31">
        <v>0</v>
      </c>
      <c r="Y69" s="30">
        <f t="shared" si="4"/>
        <v>1</v>
      </c>
      <c r="Z69" s="147"/>
      <c r="AA69" s="113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B69" s="67"/>
      <c r="CC69" s="42"/>
      <c r="CD69" s="41"/>
      <c r="CE69" s="41"/>
      <c r="CF69" s="41"/>
      <c r="CG69" s="42"/>
      <c r="CH69" s="41"/>
      <c r="CI69" s="42"/>
      <c r="CJ69" s="41"/>
      <c r="CK69" s="41"/>
      <c r="CL69" s="41"/>
      <c r="CM69" s="42"/>
      <c r="CN69" s="41"/>
      <c r="CO69" s="41"/>
      <c r="CP69" s="42"/>
      <c r="CQ69" s="41"/>
      <c r="CR69" s="41"/>
    </row>
    <row r="70" spans="2:96" ht="17.25" hidden="1" customHeight="1" outlineLevel="1" x14ac:dyDescent="0.25">
      <c r="B70" s="201"/>
      <c r="C70" s="181"/>
      <c r="D70" s="182"/>
      <c r="E70" s="153">
        <v>0</v>
      </c>
      <c r="F70" s="153">
        <v>0</v>
      </c>
      <c r="G70" s="153">
        <v>0</v>
      </c>
      <c r="H70" s="153">
        <v>0</v>
      </c>
      <c r="I70" s="153">
        <v>0</v>
      </c>
      <c r="J70" s="153">
        <v>0</v>
      </c>
      <c r="K70" s="153">
        <v>0</v>
      </c>
      <c r="L70" s="153">
        <v>0</v>
      </c>
      <c r="M70" s="153">
        <v>0</v>
      </c>
      <c r="N70" s="153">
        <v>0</v>
      </c>
      <c r="O70" s="153">
        <v>0</v>
      </c>
      <c r="P70" s="154">
        <v>0</v>
      </c>
      <c r="Q70" s="30"/>
      <c r="R70" s="134">
        <v>1</v>
      </c>
      <c r="S70" s="134">
        <v>1</v>
      </c>
      <c r="T70" s="30">
        <f t="shared" si="14"/>
        <v>1</v>
      </c>
      <c r="U70" s="134">
        <v>1</v>
      </c>
      <c r="V70" s="134">
        <v>1</v>
      </c>
      <c r="W70" s="30">
        <f t="shared" si="15"/>
        <v>1</v>
      </c>
      <c r="X70" s="31">
        <v>0</v>
      </c>
      <c r="Y70" s="30">
        <f t="shared" si="4"/>
        <v>1</v>
      </c>
      <c r="Z70" s="147"/>
      <c r="AA70" s="113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B70" s="67"/>
      <c r="CC70" s="42"/>
      <c r="CD70" s="41"/>
      <c r="CE70" s="41"/>
      <c r="CF70" s="41"/>
      <c r="CG70" s="42"/>
      <c r="CH70" s="41"/>
      <c r="CI70" s="42"/>
      <c r="CJ70" s="41"/>
      <c r="CK70" s="41"/>
      <c r="CL70" s="41"/>
      <c r="CM70" s="42"/>
      <c r="CN70" s="41"/>
      <c r="CO70" s="41"/>
      <c r="CP70" s="42"/>
      <c r="CQ70" s="41"/>
      <c r="CR70" s="41"/>
    </row>
    <row r="71" spans="2:96" ht="17.25" hidden="1" customHeight="1" outlineLevel="1" x14ac:dyDescent="0.25">
      <c r="B71" s="201"/>
      <c r="C71" s="181"/>
      <c r="D71" s="182"/>
      <c r="E71" s="153">
        <v>0</v>
      </c>
      <c r="F71" s="153">
        <v>0</v>
      </c>
      <c r="G71" s="153">
        <v>0</v>
      </c>
      <c r="H71" s="153">
        <v>0</v>
      </c>
      <c r="I71" s="153">
        <v>0</v>
      </c>
      <c r="J71" s="153">
        <v>0</v>
      </c>
      <c r="K71" s="153">
        <v>0</v>
      </c>
      <c r="L71" s="153">
        <v>0</v>
      </c>
      <c r="M71" s="153">
        <v>0</v>
      </c>
      <c r="N71" s="153">
        <v>0</v>
      </c>
      <c r="O71" s="153">
        <v>0</v>
      </c>
      <c r="P71" s="154">
        <v>0</v>
      </c>
      <c r="Q71" s="30"/>
      <c r="R71" s="134">
        <v>1</v>
      </c>
      <c r="S71" s="134">
        <v>1</v>
      </c>
      <c r="T71" s="30">
        <f t="shared" si="14"/>
        <v>1</v>
      </c>
      <c r="U71" s="134">
        <v>1</v>
      </c>
      <c r="V71" s="134">
        <v>1</v>
      </c>
      <c r="W71" s="30">
        <f t="shared" si="15"/>
        <v>1</v>
      </c>
      <c r="X71" s="31">
        <v>0</v>
      </c>
      <c r="Y71" s="30">
        <f t="shared" si="4"/>
        <v>1</v>
      </c>
      <c r="Z71" s="147"/>
      <c r="AA71" s="113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B71" s="67"/>
      <c r="CC71" s="42"/>
      <c r="CD71" s="41"/>
      <c r="CE71" s="41"/>
      <c r="CF71" s="41"/>
      <c r="CG71" s="42"/>
      <c r="CH71" s="41"/>
      <c r="CI71" s="42"/>
      <c r="CJ71" s="41"/>
      <c r="CK71" s="41"/>
      <c r="CL71" s="41"/>
      <c r="CM71" s="42"/>
      <c r="CN71" s="41"/>
      <c r="CO71" s="41"/>
      <c r="CP71" s="42"/>
      <c r="CQ71" s="41"/>
      <c r="CR71" s="41"/>
    </row>
    <row r="72" spans="2:96" ht="17.25" hidden="1" customHeight="1" outlineLevel="1" x14ac:dyDescent="0.25">
      <c r="B72" s="201"/>
      <c r="C72" s="181"/>
      <c r="D72" s="182"/>
      <c r="E72" s="153">
        <v>0</v>
      </c>
      <c r="F72" s="153">
        <v>0</v>
      </c>
      <c r="G72" s="153">
        <v>0</v>
      </c>
      <c r="H72" s="153">
        <v>0</v>
      </c>
      <c r="I72" s="153">
        <v>0</v>
      </c>
      <c r="J72" s="153">
        <v>0</v>
      </c>
      <c r="K72" s="153">
        <v>0</v>
      </c>
      <c r="L72" s="153">
        <v>0</v>
      </c>
      <c r="M72" s="153">
        <v>0</v>
      </c>
      <c r="N72" s="153">
        <v>0</v>
      </c>
      <c r="O72" s="153">
        <v>0</v>
      </c>
      <c r="P72" s="154">
        <v>0</v>
      </c>
      <c r="Q72" s="30"/>
      <c r="R72" s="134">
        <v>1</v>
      </c>
      <c r="S72" s="134">
        <v>1</v>
      </c>
      <c r="T72" s="30">
        <f t="shared" si="14"/>
        <v>1</v>
      </c>
      <c r="U72" s="134">
        <v>1</v>
      </c>
      <c r="V72" s="134">
        <v>1</v>
      </c>
      <c r="W72" s="30">
        <f t="shared" si="15"/>
        <v>1</v>
      </c>
      <c r="X72" s="31">
        <v>0</v>
      </c>
      <c r="Y72" s="30">
        <f t="shared" ref="Y72:Y135" si="16">IF(T72=W72,1,IF(T72&gt;W72,2,3))</f>
        <v>1</v>
      </c>
      <c r="Z72" s="147"/>
      <c r="AA72" s="113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B72" s="67"/>
      <c r="CC72" s="42"/>
      <c r="CD72" s="41"/>
      <c r="CE72" s="41"/>
      <c r="CF72" s="41"/>
      <c r="CG72" s="42"/>
      <c r="CH72" s="41"/>
      <c r="CI72" s="42"/>
      <c r="CJ72" s="41"/>
      <c r="CK72" s="41"/>
      <c r="CL72" s="41"/>
      <c r="CM72" s="42"/>
      <c r="CN72" s="41"/>
      <c r="CO72" s="41"/>
      <c r="CP72" s="42"/>
      <c r="CQ72" s="41"/>
      <c r="CR72" s="41"/>
    </row>
    <row r="73" spans="2:96" ht="17.25" hidden="1" customHeight="1" outlineLevel="1" x14ac:dyDescent="0.25">
      <c r="B73" s="201"/>
      <c r="C73" s="181"/>
      <c r="D73" s="182"/>
      <c r="E73" s="153">
        <v>0</v>
      </c>
      <c r="F73" s="153">
        <v>0</v>
      </c>
      <c r="G73" s="153">
        <v>0</v>
      </c>
      <c r="H73" s="153">
        <v>0</v>
      </c>
      <c r="I73" s="153">
        <v>0</v>
      </c>
      <c r="J73" s="153">
        <v>0</v>
      </c>
      <c r="K73" s="153">
        <v>0</v>
      </c>
      <c r="L73" s="153">
        <v>0</v>
      </c>
      <c r="M73" s="153">
        <v>0</v>
      </c>
      <c r="N73" s="153">
        <v>0</v>
      </c>
      <c r="O73" s="153">
        <v>0</v>
      </c>
      <c r="P73" s="154">
        <v>0</v>
      </c>
      <c r="Q73" s="30"/>
      <c r="R73" s="134">
        <v>1</v>
      </c>
      <c r="S73" s="134">
        <v>1</v>
      </c>
      <c r="T73" s="30">
        <f t="shared" si="14"/>
        <v>1</v>
      </c>
      <c r="U73" s="134">
        <v>1</v>
      </c>
      <c r="V73" s="134">
        <v>1</v>
      </c>
      <c r="W73" s="30">
        <f t="shared" si="15"/>
        <v>1</v>
      </c>
      <c r="X73" s="31">
        <v>0</v>
      </c>
      <c r="Y73" s="30">
        <f t="shared" si="16"/>
        <v>1</v>
      </c>
      <c r="Z73" s="147"/>
      <c r="AA73" s="113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B73" s="67"/>
      <c r="CC73" s="42"/>
      <c r="CD73" s="41"/>
      <c r="CE73" s="41"/>
      <c r="CF73" s="41"/>
      <c r="CG73" s="42"/>
      <c r="CH73" s="41"/>
      <c r="CI73" s="42"/>
      <c r="CJ73" s="41"/>
      <c r="CK73" s="41"/>
      <c r="CL73" s="41"/>
      <c r="CM73" s="42"/>
      <c r="CN73" s="41"/>
      <c r="CO73" s="41"/>
      <c r="CP73" s="42"/>
      <c r="CQ73" s="41"/>
      <c r="CR73" s="41"/>
    </row>
    <row r="74" spans="2:96" hidden="1" outlineLevel="1" x14ac:dyDescent="0.25">
      <c r="B74" s="201"/>
      <c r="C74" s="126" t="s">
        <v>14</v>
      </c>
      <c r="D74" s="20">
        <f>SUM(E63:P73)</f>
        <v>0</v>
      </c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30"/>
      <c r="R74" s="134">
        <v>1</v>
      </c>
      <c r="S74" s="134">
        <v>1</v>
      </c>
      <c r="T74" s="30">
        <f t="shared" si="14"/>
        <v>1</v>
      </c>
      <c r="U74" s="134">
        <v>1</v>
      </c>
      <c r="V74" s="134">
        <v>1</v>
      </c>
      <c r="W74" s="30">
        <f t="shared" si="15"/>
        <v>1</v>
      </c>
      <c r="X74" s="31">
        <v>0</v>
      </c>
      <c r="Y74" s="30">
        <f t="shared" si="16"/>
        <v>1</v>
      </c>
      <c r="Z74" s="147"/>
      <c r="AA74" s="113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B74" s="67"/>
      <c r="CC74" s="42"/>
      <c r="CD74" s="41"/>
      <c r="CE74" s="41"/>
      <c r="CF74" s="41"/>
      <c r="CG74" s="42"/>
      <c r="CH74" s="41"/>
      <c r="CI74" s="42"/>
      <c r="CJ74" s="41"/>
      <c r="CK74" s="41"/>
      <c r="CL74" s="41"/>
      <c r="CM74" s="42"/>
      <c r="CN74" s="41"/>
      <c r="CO74" s="41"/>
      <c r="CP74" s="42"/>
      <c r="CQ74" s="41"/>
      <c r="CR74" s="41"/>
    </row>
    <row r="75" spans="2:96" ht="18" collapsed="1" thickBot="1" x14ac:dyDescent="0.3">
      <c r="B75" s="201"/>
      <c r="C75" s="122" t="s">
        <v>65</v>
      </c>
      <c r="D75" s="20"/>
      <c r="E75" s="49">
        <f>SUM(E76:E77)</f>
        <v>0</v>
      </c>
      <c r="F75" s="49">
        <f t="shared" ref="F75:P75" si="17">SUM(F76:F77)</f>
        <v>0</v>
      </c>
      <c r="G75" s="49">
        <f t="shared" si="17"/>
        <v>0</v>
      </c>
      <c r="H75" s="49">
        <f t="shared" si="17"/>
        <v>0</v>
      </c>
      <c r="I75" s="49">
        <f t="shared" si="17"/>
        <v>0</v>
      </c>
      <c r="J75" s="49">
        <f t="shared" si="17"/>
        <v>0</v>
      </c>
      <c r="K75" s="49">
        <f t="shared" si="17"/>
        <v>0</v>
      </c>
      <c r="L75" s="49">
        <f t="shared" si="17"/>
        <v>0</v>
      </c>
      <c r="M75" s="49">
        <f t="shared" si="17"/>
        <v>0</v>
      </c>
      <c r="N75" s="49">
        <f t="shared" si="17"/>
        <v>0</v>
      </c>
      <c r="O75" s="49">
        <f t="shared" si="17"/>
        <v>0</v>
      </c>
      <c r="P75" s="77">
        <f t="shared" si="17"/>
        <v>0</v>
      </c>
      <c r="Q75" s="30"/>
      <c r="R75" s="134">
        <v>1</v>
      </c>
      <c r="S75" s="134">
        <v>1</v>
      </c>
      <c r="T75" s="30">
        <f t="shared" si="14"/>
        <v>1</v>
      </c>
      <c r="U75" s="134">
        <v>1</v>
      </c>
      <c r="V75" s="134">
        <v>1</v>
      </c>
      <c r="W75" s="30">
        <f t="shared" si="15"/>
        <v>1</v>
      </c>
      <c r="X75" s="31">
        <v>0</v>
      </c>
      <c r="Y75" s="30">
        <f t="shared" si="16"/>
        <v>1</v>
      </c>
      <c r="Z75" s="147"/>
      <c r="AA75" s="113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B75" s="67"/>
      <c r="CC75" s="42"/>
      <c r="CD75" s="41" t="s">
        <v>0</v>
      </c>
      <c r="CE75" s="41"/>
      <c r="CF75" s="41"/>
      <c r="CG75" s="42"/>
      <c r="CH75" s="41"/>
      <c r="CI75" s="42"/>
      <c r="CJ75" s="41"/>
      <c r="CK75" s="41"/>
      <c r="CL75" s="41"/>
      <c r="CM75" s="42"/>
      <c r="CN75" s="41"/>
      <c r="CO75" s="41"/>
      <c r="CP75" s="42"/>
      <c r="CQ75" s="41"/>
      <c r="CR75" s="41"/>
    </row>
    <row r="76" spans="2:96" ht="17.25" hidden="1" customHeight="1" outlineLevel="1" x14ac:dyDescent="0.25">
      <c r="B76" s="201"/>
      <c r="C76" s="181"/>
      <c r="D76" s="182"/>
      <c r="E76" s="153">
        <v>0</v>
      </c>
      <c r="F76" s="153">
        <v>0</v>
      </c>
      <c r="G76" s="153">
        <v>0</v>
      </c>
      <c r="H76" s="153">
        <v>0</v>
      </c>
      <c r="I76" s="153">
        <v>0</v>
      </c>
      <c r="J76" s="153">
        <v>0</v>
      </c>
      <c r="K76" s="153">
        <v>0</v>
      </c>
      <c r="L76" s="153">
        <v>0</v>
      </c>
      <c r="M76" s="153">
        <v>0</v>
      </c>
      <c r="N76" s="153">
        <v>0</v>
      </c>
      <c r="O76" s="153">
        <v>0</v>
      </c>
      <c r="P76" s="154">
        <v>0</v>
      </c>
      <c r="Q76" s="30"/>
      <c r="R76" s="134">
        <v>1</v>
      </c>
      <c r="S76" s="134">
        <v>1</v>
      </c>
      <c r="T76" s="30">
        <f t="shared" si="14"/>
        <v>1</v>
      </c>
      <c r="U76" s="134">
        <v>1</v>
      </c>
      <c r="V76" s="134">
        <v>1</v>
      </c>
      <c r="W76" s="30">
        <f t="shared" si="15"/>
        <v>1</v>
      </c>
      <c r="X76" s="31">
        <v>0</v>
      </c>
      <c r="Y76" s="30">
        <f t="shared" si="16"/>
        <v>1</v>
      </c>
      <c r="Z76" s="147"/>
      <c r="AA76" s="113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B76" s="67"/>
      <c r="CC76" s="42"/>
      <c r="CD76" s="41"/>
      <c r="CE76" s="41"/>
      <c r="CF76" s="41"/>
      <c r="CG76" s="42"/>
      <c r="CH76" s="41"/>
      <c r="CI76" s="42"/>
      <c r="CJ76" s="41"/>
      <c r="CK76" s="41"/>
      <c r="CL76" s="41"/>
      <c r="CM76" s="42"/>
      <c r="CN76" s="41"/>
      <c r="CO76" s="41"/>
      <c r="CP76" s="42"/>
      <c r="CQ76" s="41"/>
      <c r="CR76" s="41"/>
    </row>
    <row r="77" spans="2:96" ht="17.25" hidden="1" customHeight="1" outlineLevel="1" x14ac:dyDescent="0.25">
      <c r="B77" s="201"/>
      <c r="C77" s="181"/>
      <c r="D77" s="182"/>
      <c r="E77" s="153">
        <v>0</v>
      </c>
      <c r="F77" s="153">
        <v>0</v>
      </c>
      <c r="G77" s="153">
        <v>0</v>
      </c>
      <c r="H77" s="153">
        <v>0</v>
      </c>
      <c r="I77" s="153">
        <v>0</v>
      </c>
      <c r="J77" s="153">
        <v>0</v>
      </c>
      <c r="K77" s="153">
        <v>0</v>
      </c>
      <c r="L77" s="153">
        <v>0</v>
      </c>
      <c r="M77" s="153">
        <v>0</v>
      </c>
      <c r="N77" s="153">
        <v>0</v>
      </c>
      <c r="O77" s="153">
        <v>0</v>
      </c>
      <c r="P77" s="154">
        <v>0</v>
      </c>
      <c r="Q77" s="30"/>
      <c r="R77" s="134">
        <v>1</v>
      </c>
      <c r="S77" s="134">
        <v>1</v>
      </c>
      <c r="T77" s="30">
        <f t="shared" si="14"/>
        <v>1</v>
      </c>
      <c r="U77" s="134">
        <v>1</v>
      </c>
      <c r="V77" s="134">
        <v>1</v>
      </c>
      <c r="W77" s="30">
        <f t="shared" si="15"/>
        <v>1</v>
      </c>
      <c r="X77" s="31">
        <v>0</v>
      </c>
      <c r="Y77" s="30">
        <f t="shared" si="16"/>
        <v>1</v>
      </c>
      <c r="Z77" s="147"/>
      <c r="AA77" s="113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B77" s="67"/>
      <c r="CC77" s="42"/>
      <c r="CD77" s="41"/>
      <c r="CE77" s="41"/>
      <c r="CF77" s="41"/>
      <c r="CG77" s="42"/>
      <c r="CH77" s="41"/>
      <c r="CI77" s="42"/>
      <c r="CJ77" s="41"/>
      <c r="CK77" s="41"/>
      <c r="CL77" s="41"/>
      <c r="CM77" s="42"/>
      <c r="CN77" s="41"/>
      <c r="CO77" s="41"/>
      <c r="CP77" s="42"/>
      <c r="CQ77" s="41"/>
      <c r="CR77" s="41"/>
    </row>
    <row r="78" spans="2:96" ht="18" hidden="1" outlineLevel="1" thickBot="1" x14ac:dyDescent="0.3">
      <c r="B78" s="202"/>
      <c r="C78" s="126" t="s">
        <v>14</v>
      </c>
      <c r="D78" s="20">
        <f>SUM(E76:P77)</f>
        <v>0</v>
      </c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30"/>
      <c r="R78" s="134">
        <v>1</v>
      </c>
      <c r="S78" s="134">
        <v>1</v>
      </c>
      <c r="T78" s="30">
        <f t="shared" si="14"/>
        <v>1</v>
      </c>
      <c r="U78" s="134">
        <v>1</v>
      </c>
      <c r="V78" s="134">
        <v>1</v>
      </c>
      <c r="W78" s="30">
        <f t="shared" si="15"/>
        <v>1</v>
      </c>
      <c r="X78" s="31">
        <v>0</v>
      </c>
      <c r="Y78" s="30">
        <f t="shared" si="16"/>
        <v>1</v>
      </c>
      <c r="Z78" s="147"/>
      <c r="AA78" s="113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B78" s="67"/>
      <c r="CC78" s="42"/>
      <c r="CD78" s="41"/>
      <c r="CE78" s="41"/>
      <c r="CF78" s="41"/>
      <c r="CG78" s="42"/>
      <c r="CH78" s="41"/>
      <c r="CI78" s="42"/>
      <c r="CJ78" s="41"/>
      <c r="CK78" s="41"/>
      <c r="CL78" s="41"/>
      <c r="CM78" s="42"/>
      <c r="CN78" s="41"/>
      <c r="CO78" s="41"/>
      <c r="CP78" s="42"/>
      <c r="CQ78" s="41"/>
      <c r="CR78" s="41"/>
    </row>
    <row r="79" spans="2:96" collapsed="1" x14ac:dyDescent="0.25">
      <c r="B79" s="196" t="s">
        <v>83</v>
      </c>
      <c r="C79" s="127" t="s">
        <v>49</v>
      </c>
      <c r="D79" s="21"/>
      <c r="E79" s="8">
        <f t="shared" ref="E79:P79" si="18">SUM(E80:E82)</f>
        <v>0</v>
      </c>
      <c r="F79" s="8">
        <f t="shared" si="18"/>
        <v>0</v>
      </c>
      <c r="G79" s="8">
        <f t="shared" si="18"/>
        <v>0</v>
      </c>
      <c r="H79" s="8">
        <f t="shared" si="18"/>
        <v>0</v>
      </c>
      <c r="I79" s="8">
        <f t="shared" si="18"/>
        <v>0</v>
      </c>
      <c r="J79" s="8">
        <f t="shared" si="18"/>
        <v>0</v>
      </c>
      <c r="K79" s="8">
        <f t="shared" si="18"/>
        <v>0</v>
      </c>
      <c r="L79" s="8">
        <f t="shared" si="18"/>
        <v>0</v>
      </c>
      <c r="M79" s="8">
        <f t="shared" si="18"/>
        <v>0</v>
      </c>
      <c r="N79" s="8">
        <f t="shared" si="18"/>
        <v>0</v>
      </c>
      <c r="O79" s="8">
        <f t="shared" si="18"/>
        <v>0</v>
      </c>
      <c r="P79" s="78">
        <f t="shared" si="18"/>
        <v>0</v>
      </c>
      <c r="Q79" s="32"/>
      <c r="R79" s="135">
        <v>1</v>
      </c>
      <c r="S79" s="135">
        <v>1</v>
      </c>
      <c r="T79" s="32">
        <v>1</v>
      </c>
      <c r="U79" s="135">
        <v>1</v>
      </c>
      <c r="V79" s="135">
        <v>1</v>
      </c>
      <c r="W79" s="32">
        <v>1</v>
      </c>
      <c r="X79" s="33">
        <v>0</v>
      </c>
      <c r="Y79" s="32">
        <f t="shared" si="16"/>
        <v>1</v>
      </c>
      <c r="Z79" s="148"/>
      <c r="AA79" s="113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B79" s="68" t="s">
        <v>0</v>
      </c>
      <c r="CC79" s="43" t="s">
        <v>0</v>
      </c>
      <c r="CD79" s="44"/>
      <c r="CE79" s="44"/>
      <c r="CF79" s="44"/>
      <c r="CG79" s="43"/>
      <c r="CH79" s="44"/>
      <c r="CI79" s="43"/>
      <c r="CJ79" s="44"/>
      <c r="CK79" s="44"/>
      <c r="CL79" s="44"/>
      <c r="CM79" s="43"/>
      <c r="CN79" s="44"/>
      <c r="CO79" s="44"/>
      <c r="CP79" s="43"/>
      <c r="CQ79" s="44"/>
      <c r="CR79" s="44"/>
    </row>
    <row r="80" spans="2:96" ht="17.25" hidden="1" customHeight="1" outlineLevel="1" x14ac:dyDescent="0.25">
      <c r="B80" s="197"/>
      <c r="C80" s="183"/>
      <c r="D80" s="184"/>
      <c r="E80" s="157">
        <v>0</v>
      </c>
      <c r="F80" s="157">
        <v>0</v>
      </c>
      <c r="G80" s="157">
        <v>0</v>
      </c>
      <c r="H80" s="157">
        <v>0</v>
      </c>
      <c r="I80" s="157">
        <v>0</v>
      </c>
      <c r="J80" s="157">
        <v>0</v>
      </c>
      <c r="K80" s="157">
        <v>0</v>
      </c>
      <c r="L80" s="157">
        <v>0</v>
      </c>
      <c r="M80" s="157">
        <v>0</v>
      </c>
      <c r="N80" s="157">
        <v>0</v>
      </c>
      <c r="O80" s="157">
        <v>0</v>
      </c>
      <c r="P80" s="158">
        <v>0</v>
      </c>
      <c r="Q80" s="32"/>
      <c r="R80" s="135">
        <v>5</v>
      </c>
      <c r="S80" s="135">
        <v>1</v>
      </c>
      <c r="T80" s="32">
        <v>1</v>
      </c>
      <c r="U80" s="135">
        <v>1</v>
      </c>
      <c r="V80" s="135">
        <v>1</v>
      </c>
      <c r="W80" s="32">
        <f t="shared" si="15"/>
        <v>1</v>
      </c>
      <c r="X80" s="33">
        <v>0</v>
      </c>
      <c r="Y80" s="32">
        <f t="shared" si="16"/>
        <v>1</v>
      </c>
      <c r="Z80" s="148"/>
      <c r="AA80" s="113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B80" s="68"/>
      <c r="CC80" s="43"/>
      <c r="CD80" s="44"/>
      <c r="CE80" s="44"/>
      <c r="CF80" s="44"/>
      <c r="CG80" s="43"/>
      <c r="CH80" s="44"/>
      <c r="CI80" s="43"/>
      <c r="CJ80" s="44"/>
      <c r="CK80" s="44"/>
      <c r="CL80" s="44"/>
      <c r="CM80" s="43"/>
      <c r="CN80" s="44"/>
      <c r="CO80" s="44"/>
      <c r="CP80" s="43"/>
      <c r="CQ80" s="44"/>
      <c r="CR80" s="44"/>
    </row>
    <row r="81" spans="2:96" ht="17.25" hidden="1" customHeight="1" outlineLevel="1" x14ac:dyDescent="0.25">
      <c r="B81" s="197"/>
      <c r="C81" s="183"/>
      <c r="D81" s="184"/>
      <c r="E81" s="157">
        <v>0</v>
      </c>
      <c r="F81" s="157">
        <v>0</v>
      </c>
      <c r="G81" s="157">
        <v>0</v>
      </c>
      <c r="H81" s="157">
        <v>0</v>
      </c>
      <c r="I81" s="157">
        <v>0</v>
      </c>
      <c r="J81" s="157">
        <v>0</v>
      </c>
      <c r="K81" s="157">
        <v>0</v>
      </c>
      <c r="L81" s="157">
        <v>0</v>
      </c>
      <c r="M81" s="157">
        <v>0</v>
      </c>
      <c r="N81" s="157">
        <v>0</v>
      </c>
      <c r="O81" s="157">
        <v>0</v>
      </c>
      <c r="P81" s="158">
        <v>0</v>
      </c>
      <c r="Q81" s="32"/>
      <c r="R81" s="135">
        <v>1</v>
      </c>
      <c r="S81" s="135">
        <v>1</v>
      </c>
      <c r="T81" s="32">
        <f t="shared" si="14"/>
        <v>1</v>
      </c>
      <c r="U81" s="135">
        <v>1</v>
      </c>
      <c r="V81" s="135">
        <v>1</v>
      </c>
      <c r="W81" s="32">
        <f t="shared" si="15"/>
        <v>1</v>
      </c>
      <c r="X81" s="33">
        <v>0</v>
      </c>
      <c r="Y81" s="32">
        <f t="shared" si="16"/>
        <v>1</v>
      </c>
      <c r="Z81" s="148"/>
      <c r="AA81" s="113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B81" s="68"/>
      <c r="CC81" s="43"/>
      <c r="CD81" s="44"/>
      <c r="CE81" s="44"/>
      <c r="CF81" s="44"/>
      <c r="CG81" s="43"/>
      <c r="CH81" s="44"/>
      <c r="CI81" s="43"/>
      <c r="CJ81" s="44"/>
      <c r="CK81" s="44"/>
      <c r="CL81" s="44"/>
      <c r="CM81" s="43"/>
      <c r="CN81" s="44"/>
      <c r="CO81" s="44"/>
      <c r="CP81" s="43"/>
      <c r="CQ81" s="44"/>
      <c r="CR81" s="44"/>
    </row>
    <row r="82" spans="2:96" ht="17.25" hidden="1" customHeight="1" outlineLevel="1" x14ac:dyDescent="0.25">
      <c r="B82" s="197"/>
      <c r="C82" s="183"/>
      <c r="D82" s="184"/>
      <c r="E82" s="157">
        <v>0</v>
      </c>
      <c r="F82" s="157">
        <v>0</v>
      </c>
      <c r="G82" s="157">
        <v>0</v>
      </c>
      <c r="H82" s="157">
        <v>0</v>
      </c>
      <c r="I82" s="157">
        <v>0</v>
      </c>
      <c r="J82" s="157">
        <v>0</v>
      </c>
      <c r="K82" s="157">
        <v>0</v>
      </c>
      <c r="L82" s="157">
        <v>0</v>
      </c>
      <c r="M82" s="157">
        <v>0</v>
      </c>
      <c r="N82" s="157">
        <v>0</v>
      </c>
      <c r="O82" s="157">
        <v>0</v>
      </c>
      <c r="P82" s="158">
        <v>0</v>
      </c>
      <c r="Q82" s="32"/>
      <c r="R82" s="135">
        <v>1</v>
      </c>
      <c r="S82" s="135">
        <v>1</v>
      </c>
      <c r="T82" s="32">
        <f t="shared" si="14"/>
        <v>1</v>
      </c>
      <c r="U82" s="135">
        <v>1</v>
      </c>
      <c r="V82" s="135">
        <v>1</v>
      </c>
      <c r="W82" s="32">
        <f t="shared" si="15"/>
        <v>1</v>
      </c>
      <c r="X82" s="33">
        <v>0</v>
      </c>
      <c r="Y82" s="32">
        <f t="shared" si="16"/>
        <v>1</v>
      </c>
      <c r="Z82" s="148"/>
      <c r="AA82" s="113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B82" s="68"/>
      <c r="CC82" s="43"/>
      <c r="CD82" s="44"/>
      <c r="CE82" s="44"/>
      <c r="CF82" s="44"/>
      <c r="CG82" s="43"/>
      <c r="CH82" s="44"/>
      <c r="CI82" s="43"/>
      <c r="CJ82" s="44"/>
      <c r="CK82" s="44"/>
      <c r="CL82" s="44"/>
      <c r="CM82" s="43"/>
      <c r="CN82" s="44"/>
      <c r="CO82" s="44"/>
      <c r="CP82" s="43"/>
      <c r="CQ82" s="44"/>
      <c r="CR82" s="44"/>
    </row>
    <row r="83" spans="2:96" ht="17.25" hidden="1" customHeight="1" outlineLevel="1" x14ac:dyDescent="0.25">
      <c r="B83" s="197"/>
      <c r="C83" s="128" t="s">
        <v>14</v>
      </c>
      <c r="D83" s="21">
        <f>SUM(E80:P83)</f>
        <v>0</v>
      </c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5"/>
      <c r="Q83" s="32"/>
      <c r="R83" s="135">
        <v>1</v>
      </c>
      <c r="S83" s="135">
        <v>1</v>
      </c>
      <c r="T83" s="32">
        <f t="shared" si="14"/>
        <v>1</v>
      </c>
      <c r="U83" s="135">
        <v>1</v>
      </c>
      <c r="V83" s="135">
        <v>1</v>
      </c>
      <c r="W83" s="32">
        <f t="shared" si="15"/>
        <v>1</v>
      </c>
      <c r="X83" s="33">
        <v>0</v>
      </c>
      <c r="Y83" s="32">
        <f t="shared" si="16"/>
        <v>1</v>
      </c>
      <c r="Z83" s="148"/>
      <c r="AA83" s="113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B83" s="68"/>
      <c r="CC83" s="43"/>
      <c r="CD83" s="44"/>
      <c r="CE83" s="44"/>
      <c r="CF83" s="44"/>
      <c r="CG83" s="43"/>
      <c r="CH83" s="44"/>
      <c r="CI83" s="43"/>
      <c r="CJ83" s="44"/>
      <c r="CK83" s="44"/>
      <c r="CL83" s="44"/>
      <c r="CM83" s="43"/>
      <c r="CN83" s="44"/>
      <c r="CO83" s="44"/>
      <c r="CP83" s="43"/>
      <c r="CQ83" s="44"/>
      <c r="CR83" s="44"/>
    </row>
    <row r="84" spans="2:96" collapsed="1" x14ac:dyDescent="0.25">
      <c r="B84" s="197"/>
      <c r="C84" s="127" t="s">
        <v>60</v>
      </c>
      <c r="D84" s="21"/>
      <c r="E84" s="8">
        <f>SUM(E85:E90)</f>
        <v>0</v>
      </c>
      <c r="F84" s="8">
        <f t="shared" ref="F84:P84" si="19">SUM(F85:F90)</f>
        <v>0</v>
      </c>
      <c r="G84" s="8">
        <f t="shared" si="19"/>
        <v>0</v>
      </c>
      <c r="H84" s="8">
        <f t="shared" si="19"/>
        <v>0</v>
      </c>
      <c r="I84" s="8">
        <f t="shared" si="19"/>
        <v>0</v>
      </c>
      <c r="J84" s="8">
        <f t="shared" si="19"/>
        <v>0</v>
      </c>
      <c r="K84" s="8">
        <f t="shared" si="19"/>
        <v>0</v>
      </c>
      <c r="L84" s="8">
        <f t="shared" si="19"/>
        <v>0</v>
      </c>
      <c r="M84" s="8">
        <f t="shared" si="19"/>
        <v>0</v>
      </c>
      <c r="N84" s="8">
        <f t="shared" si="19"/>
        <v>0</v>
      </c>
      <c r="O84" s="8">
        <f t="shared" si="19"/>
        <v>0</v>
      </c>
      <c r="P84" s="78">
        <f t="shared" si="19"/>
        <v>0</v>
      </c>
      <c r="Q84" s="32"/>
      <c r="R84" s="135">
        <v>1</v>
      </c>
      <c r="S84" s="135">
        <v>1</v>
      </c>
      <c r="T84" s="32">
        <f t="shared" si="14"/>
        <v>1</v>
      </c>
      <c r="U84" s="135">
        <v>1</v>
      </c>
      <c r="V84" s="135">
        <v>1</v>
      </c>
      <c r="W84" s="32">
        <f t="shared" si="15"/>
        <v>1</v>
      </c>
      <c r="X84" s="33">
        <v>0</v>
      </c>
      <c r="Y84" s="32">
        <f t="shared" si="16"/>
        <v>1</v>
      </c>
      <c r="Z84" s="148"/>
      <c r="AA84" s="113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B84" s="68" t="s">
        <v>0</v>
      </c>
      <c r="CC84" s="43" t="s">
        <v>0</v>
      </c>
      <c r="CD84" s="44"/>
      <c r="CE84" s="44"/>
      <c r="CF84" s="44"/>
      <c r="CG84" s="43"/>
      <c r="CH84" s="44"/>
      <c r="CI84" s="43"/>
      <c r="CJ84" s="44"/>
      <c r="CK84" s="44"/>
      <c r="CL84" s="44"/>
      <c r="CM84" s="43"/>
      <c r="CN84" s="44"/>
      <c r="CO84" s="44"/>
      <c r="CP84" s="43"/>
      <c r="CQ84" s="44"/>
      <c r="CR84" s="44"/>
    </row>
    <row r="85" spans="2:96" ht="17.25" hidden="1" customHeight="1" outlineLevel="1" x14ac:dyDescent="0.25">
      <c r="B85" s="197"/>
      <c r="C85" s="183"/>
      <c r="D85" s="184"/>
      <c r="E85" s="157">
        <v>0</v>
      </c>
      <c r="F85" s="157">
        <v>0</v>
      </c>
      <c r="G85" s="157">
        <v>0</v>
      </c>
      <c r="H85" s="157">
        <v>0</v>
      </c>
      <c r="I85" s="157">
        <v>0</v>
      </c>
      <c r="J85" s="157">
        <v>0</v>
      </c>
      <c r="K85" s="157">
        <v>0</v>
      </c>
      <c r="L85" s="157">
        <v>0</v>
      </c>
      <c r="M85" s="157">
        <v>0</v>
      </c>
      <c r="N85" s="157">
        <v>0</v>
      </c>
      <c r="O85" s="157">
        <v>0</v>
      </c>
      <c r="P85" s="158">
        <v>0</v>
      </c>
      <c r="Q85" s="32"/>
      <c r="R85" s="135">
        <v>1</v>
      </c>
      <c r="S85" s="135">
        <v>1</v>
      </c>
      <c r="T85" s="32">
        <f t="shared" si="14"/>
        <v>1</v>
      </c>
      <c r="U85" s="135">
        <v>1</v>
      </c>
      <c r="V85" s="135">
        <v>1</v>
      </c>
      <c r="W85" s="32">
        <f t="shared" si="15"/>
        <v>1</v>
      </c>
      <c r="X85" s="33">
        <v>0</v>
      </c>
      <c r="Y85" s="32">
        <f t="shared" si="16"/>
        <v>1</v>
      </c>
      <c r="Z85" s="148"/>
      <c r="AA85" s="113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B85" s="68"/>
      <c r="CC85" s="43"/>
      <c r="CD85" s="44"/>
      <c r="CE85" s="44"/>
      <c r="CF85" s="44"/>
      <c r="CG85" s="43"/>
      <c r="CH85" s="44"/>
      <c r="CI85" s="43"/>
      <c r="CJ85" s="44"/>
      <c r="CK85" s="44"/>
      <c r="CL85" s="44"/>
      <c r="CM85" s="43"/>
      <c r="CN85" s="44"/>
      <c r="CO85" s="44"/>
      <c r="CP85" s="43"/>
      <c r="CQ85" s="44"/>
      <c r="CR85" s="44"/>
    </row>
    <row r="86" spans="2:96" ht="17.25" hidden="1" customHeight="1" outlineLevel="1" x14ac:dyDescent="0.25">
      <c r="B86" s="197"/>
      <c r="C86" s="183"/>
      <c r="D86" s="184"/>
      <c r="E86" s="157">
        <v>0</v>
      </c>
      <c r="F86" s="157">
        <v>0</v>
      </c>
      <c r="G86" s="157">
        <v>0</v>
      </c>
      <c r="H86" s="157">
        <v>0</v>
      </c>
      <c r="I86" s="157">
        <v>0</v>
      </c>
      <c r="J86" s="157">
        <v>0</v>
      </c>
      <c r="K86" s="157">
        <v>0</v>
      </c>
      <c r="L86" s="157">
        <v>0</v>
      </c>
      <c r="M86" s="157">
        <v>0</v>
      </c>
      <c r="N86" s="157">
        <v>0</v>
      </c>
      <c r="O86" s="157">
        <v>0</v>
      </c>
      <c r="P86" s="158">
        <v>0</v>
      </c>
      <c r="Q86" s="32"/>
      <c r="R86" s="135">
        <v>1</v>
      </c>
      <c r="S86" s="135">
        <v>1</v>
      </c>
      <c r="T86" s="32">
        <f t="shared" si="14"/>
        <v>1</v>
      </c>
      <c r="U86" s="135">
        <v>1</v>
      </c>
      <c r="V86" s="135">
        <v>1</v>
      </c>
      <c r="W86" s="32">
        <f t="shared" si="15"/>
        <v>1</v>
      </c>
      <c r="X86" s="33">
        <v>0</v>
      </c>
      <c r="Y86" s="32">
        <f t="shared" si="16"/>
        <v>1</v>
      </c>
      <c r="Z86" s="148"/>
      <c r="AA86" s="113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B86" s="68"/>
      <c r="CC86" s="43"/>
      <c r="CD86" s="44"/>
      <c r="CE86" s="44"/>
      <c r="CF86" s="44"/>
      <c r="CG86" s="43"/>
      <c r="CH86" s="44"/>
      <c r="CI86" s="43"/>
      <c r="CJ86" s="44"/>
      <c r="CK86" s="44"/>
      <c r="CL86" s="44"/>
      <c r="CM86" s="43"/>
      <c r="CN86" s="44"/>
      <c r="CO86" s="44"/>
      <c r="CP86" s="43"/>
      <c r="CQ86" s="44"/>
      <c r="CR86" s="44"/>
    </row>
    <row r="87" spans="2:96" ht="17.25" hidden="1" customHeight="1" outlineLevel="1" x14ac:dyDescent="0.25">
      <c r="B87" s="197"/>
      <c r="C87" s="159"/>
      <c r="D87" s="168"/>
      <c r="E87" s="157">
        <v>0</v>
      </c>
      <c r="F87" s="157">
        <v>0</v>
      </c>
      <c r="G87" s="157">
        <v>0</v>
      </c>
      <c r="H87" s="157">
        <v>0</v>
      </c>
      <c r="I87" s="157">
        <v>0</v>
      </c>
      <c r="J87" s="157">
        <v>0</v>
      </c>
      <c r="K87" s="157">
        <v>0</v>
      </c>
      <c r="L87" s="157">
        <v>0</v>
      </c>
      <c r="M87" s="157">
        <v>0</v>
      </c>
      <c r="N87" s="157">
        <v>0</v>
      </c>
      <c r="O87" s="157">
        <v>0</v>
      </c>
      <c r="P87" s="158">
        <v>0</v>
      </c>
      <c r="Q87" s="32"/>
      <c r="R87" s="135">
        <v>1</v>
      </c>
      <c r="S87" s="135">
        <v>1</v>
      </c>
      <c r="T87" s="32">
        <f t="shared" si="14"/>
        <v>1</v>
      </c>
      <c r="U87" s="135">
        <v>1</v>
      </c>
      <c r="V87" s="135">
        <v>1</v>
      </c>
      <c r="W87" s="32">
        <f t="shared" si="15"/>
        <v>1</v>
      </c>
      <c r="X87" s="33">
        <v>0</v>
      </c>
      <c r="Y87" s="32">
        <f t="shared" si="16"/>
        <v>1</v>
      </c>
      <c r="Z87" s="148"/>
      <c r="AA87" s="113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B87" s="68"/>
      <c r="CC87" s="43"/>
      <c r="CD87" s="44"/>
      <c r="CE87" s="44"/>
      <c r="CF87" s="44"/>
      <c r="CG87" s="43"/>
      <c r="CH87" s="44"/>
      <c r="CI87" s="43"/>
      <c r="CJ87" s="44"/>
      <c r="CK87" s="44"/>
      <c r="CL87" s="44"/>
      <c r="CM87" s="43"/>
      <c r="CN87" s="44"/>
      <c r="CO87" s="44"/>
      <c r="CP87" s="43"/>
      <c r="CQ87" s="44"/>
      <c r="CR87" s="44"/>
    </row>
    <row r="88" spans="2:96" ht="17.25" hidden="1" customHeight="1" outlineLevel="1" x14ac:dyDescent="0.25">
      <c r="B88" s="197"/>
      <c r="C88" s="183"/>
      <c r="D88" s="184"/>
      <c r="E88" s="157">
        <v>0</v>
      </c>
      <c r="F88" s="157">
        <v>0</v>
      </c>
      <c r="G88" s="157">
        <v>0</v>
      </c>
      <c r="H88" s="157">
        <v>0</v>
      </c>
      <c r="I88" s="157">
        <v>0</v>
      </c>
      <c r="J88" s="157">
        <v>0</v>
      </c>
      <c r="K88" s="157">
        <v>0</v>
      </c>
      <c r="L88" s="157">
        <v>0</v>
      </c>
      <c r="M88" s="157">
        <v>0</v>
      </c>
      <c r="N88" s="157">
        <v>0</v>
      </c>
      <c r="O88" s="157">
        <v>0</v>
      </c>
      <c r="P88" s="158">
        <v>0</v>
      </c>
      <c r="Q88" s="32"/>
      <c r="R88" s="135">
        <v>1</v>
      </c>
      <c r="S88" s="135">
        <v>1</v>
      </c>
      <c r="T88" s="32">
        <f t="shared" si="14"/>
        <v>1</v>
      </c>
      <c r="U88" s="135">
        <v>1</v>
      </c>
      <c r="V88" s="135">
        <v>1</v>
      </c>
      <c r="W88" s="32">
        <f t="shared" si="15"/>
        <v>1</v>
      </c>
      <c r="X88" s="33">
        <v>0</v>
      </c>
      <c r="Y88" s="32">
        <f t="shared" si="16"/>
        <v>1</v>
      </c>
      <c r="Z88" s="148"/>
      <c r="AA88" s="113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B88" s="68"/>
      <c r="CC88" s="43"/>
      <c r="CD88" s="44"/>
      <c r="CE88" s="44"/>
      <c r="CF88" s="44"/>
      <c r="CG88" s="43"/>
      <c r="CH88" s="44"/>
      <c r="CI88" s="43"/>
      <c r="CJ88" s="44"/>
      <c r="CK88" s="44"/>
      <c r="CL88" s="44"/>
      <c r="CM88" s="43"/>
      <c r="CN88" s="44"/>
      <c r="CO88" s="44"/>
      <c r="CP88" s="43"/>
      <c r="CQ88" s="44"/>
      <c r="CR88" s="44"/>
    </row>
    <row r="89" spans="2:96" ht="17.25" hidden="1" customHeight="1" outlineLevel="1" x14ac:dyDescent="0.25">
      <c r="B89" s="197"/>
      <c r="C89" s="183"/>
      <c r="D89" s="184"/>
      <c r="E89" s="157">
        <v>0</v>
      </c>
      <c r="F89" s="157">
        <v>0</v>
      </c>
      <c r="G89" s="157">
        <v>0</v>
      </c>
      <c r="H89" s="157">
        <v>0</v>
      </c>
      <c r="I89" s="157">
        <v>0</v>
      </c>
      <c r="J89" s="157">
        <v>0</v>
      </c>
      <c r="K89" s="157">
        <v>0</v>
      </c>
      <c r="L89" s="157">
        <v>0</v>
      </c>
      <c r="M89" s="157">
        <v>0</v>
      </c>
      <c r="N89" s="157">
        <v>0</v>
      </c>
      <c r="O89" s="157">
        <v>0</v>
      </c>
      <c r="P89" s="158">
        <v>0</v>
      </c>
      <c r="Q89" s="32"/>
      <c r="R89" s="135">
        <v>1</v>
      </c>
      <c r="S89" s="135">
        <v>1</v>
      </c>
      <c r="T89" s="32">
        <f t="shared" si="14"/>
        <v>1</v>
      </c>
      <c r="U89" s="135">
        <v>1</v>
      </c>
      <c r="V89" s="135">
        <v>1</v>
      </c>
      <c r="W89" s="32">
        <f t="shared" si="15"/>
        <v>1</v>
      </c>
      <c r="X89" s="33">
        <v>0</v>
      </c>
      <c r="Y89" s="32">
        <f t="shared" si="16"/>
        <v>1</v>
      </c>
      <c r="Z89" s="148"/>
      <c r="AA89" s="113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B89" s="68"/>
      <c r="CC89" s="43"/>
      <c r="CD89" s="44"/>
      <c r="CE89" s="44"/>
      <c r="CF89" s="44"/>
      <c r="CG89" s="43"/>
      <c r="CH89" s="44"/>
      <c r="CI89" s="43"/>
      <c r="CJ89" s="44"/>
      <c r="CK89" s="44"/>
      <c r="CL89" s="44"/>
      <c r="CM89" s="43"/>
      <c r="CN89" s="44"/>
      <c r="CO89" s="44"/>
      <c r="CP89" s="43"/>
      <c r="CQ89" s="44"/>
      <c r="CR89" s="44"/>
    </row>
    <row r="90" spans="2:96" ht="17.25" hidden="1" customHeight="1" outlineLevel="1" x14ac:dyDescent="0.25">
      <c r="B90" s="197"/>
      <c r="C90" s="159"/>
      <c r="D90" s="168"/>
      <c r="E90" s="157">
        <v>0</v>
      </c>
      <c r="F90" s="157">
        <v>0</v>
      </c>
      <c r="G90" s="157">
        <v>0</v>
      </c>
      <c r="H90" s="157">
        <v>0</v>
      </c>
      <c r="I90" s="157">
        <v>0</v>
      </c>
      <c r="J90" s="157">
        <v>0</v>
      </c>
      <c r="K90" s="157">
        <v>0</v>
      </c>
      <c r="L90" s="157">
        <v>0</v>
      </c>
      <c r="M90" s="157">
        <v>0</v>
      </c>
      <c r="N90" s="157">
        <v>0</v>
      </c>
      <c r="O90" s="157">
        <v>0</v>
      </c>
      <c r="P90" s="158">
        <v>0</v>
      </c>
      <c r="Q90" s="32"/>
      <c r="R90" s="135">
        <v>1</v>
      </c>
      <c r="S90" s="135">
        <v>1</v>
      </c>
      <c r="T90" s="32">
        <f t="shared" si="14"/>
        <v>1</v>
      </c>
      <c r="U90" s="135">
        <v>1</v>
      </c>
      <c r="V90" s="135">
        <v>1</v>
      </c>
      <c r="W90" s="32">
        <f t="shared" si="15"/>
        <v>1</v>
      </c>
      <c r="X90" s="33">
        <v>0</v>
      </c>
      <c r="Y90" s="32">
        <f t="shared" si="16"/>
        <v>1</v>
      </c>
      <c r="Z90" s="148"/>
      <c r="AA90" s="113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B90" s="68"/>
      <c r="CC90" s="43"/>
      <c r="CD90" s="44"/>
      <c r="CE90" s="44"/>
      <c r="CF90" s="44"/>
      <c r="CG90" s="43"/>
      <c r="CH90" s="44"/>
      <c r="CI90" s="43"/>
      <c r="CJ90" s="44"/>
      <c r="CK90" s="44"/>
      <c r="CL90" s="44"/>
      <c r="CM90" s="43"/>
      <c r="CN90" s="44"/>
      <c r="CO90" s="44"/>
      <c r="CP90" s="43"/>
      <c r="CQ90" s="44"/>
      <c r="CR90" s="44"/>
    </row>
    <row r="91" spans="2:96" ht="17.25" hidden="1" customHeight="1" outlineLevel="1" x14ac:dyDescent="0.25">
      <c r="B91" s="197"/>
      <c r="C91" s="128" t="s">
        <v>14</v>
      </c>
      <c r="D91" s="21">
        <f>SUM(E85:P89)</f>
        <v>0</v>
      </c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5"/>
      <c r="Q91" s="32"/>
      <c r="R91" s="135">
        <v>1</v>
      </c>
      <c r="S91" s="135">
        <v>1</v>
      </c>
      <c r="T91" s="32">
        <f t="shared" si="14"/>
        <v>1</v>
      </c>
      <c r="U91" s="135">
        <v>1</v>
      </c>
      <c r="V91" s="135">
        <v>1</v>
      </c>
      <c r="W91" s="32">
        <f t="shared" si="15"/>
        <v>1</v>
      </c>
      <c r="X91" s="33">
        <v>0</v>
      </c>
      <c r="Y91" s="32">
        <f t="shared" si="16"/>
        <v>1</v>
      </c>
      <c r="Z91" s="148"/>
      <c r="AA91" s="113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B91" s="68"/>
      <c r="CC91" s="43"/>
      <c r="CD91" s="44"/>
      <c r="CE91" s="44"/>
      <c r="CF91" s="44"/>
      <c r="CG91" s="43"/>
      <c r="CH91" s="44"/>
      <c r="CI91" s="43"/>
      <c r="CJ91" s="44"/>
      <c r="CK91" s="44"/>
      <c r="CL91" s="44"/>
      <c r="CM91" s="43"/>
      <c r="CN91" s="44"/>
      <c r="CO91" s="44"/>
      <c r="CP91" s="43"/>
      <c r="CQ91" s="44"/>
      <c r="CR91" s="44"/>
    </row>
    <row r="92" spans="2:96" collapsed="1" x14ac:dyDescent="0.25">
      <c r="B92" s="197"/>
      <c r="C92" s="127" t="s">
        <v>61</v>
      </c>
      <c r="D92" s="21"/>
      <c r="E92" s="8">
        <f>SUM(E93:E103)</f>
        <v>0</v>
      </c>
      <c r="F92" s="8">
        <f t="shared" ref="F92:P92" si="20">SUM(F93:F103)</f>
        <v>0</v>
      </c>
      <c r="G92" s="8">
        <f t="shared" si="20"/>
        <v>0</v>
      </c>
      <c r="H92" s="8">
        <f t="shared" si="20"/>
        <v>0</v>
      </c>
      <c r="I92" s="8">
        <f t="shared" si="20"/>
        <v>0</v>
      </c>
      <c r="J92" s="8">
        <f t="shared" si="20"/>
        <v>0</v>
      </c>
      <c r="K92" s="8">
        <f t="shared" si="20"/>
        <v>0</v>
      </c>
      <c r="L92" s="8">
        <f t="shared" si="20"/>
        <v>0</v>
      </c>
      <c r="M92" s="8">
        <f t="shared" si="20"/>
        <v>0</v>
      </c>
      <c r="N92" s="8">
        <f t="shared" si="20"/>
        <v>0</v>
      </c>
      <c r="O92" s="8">
        <f t="shared" si="20"/>
        <v>0</v>
      </c>
      <c r="P92" s="78">
        <f t="shared" si="20"/>
        <v>0</v>
      </c>
      <c r="Q92" s="32"/>
      <c r="R92" s="135">
        <v>1</v>
      </c>
      <c r="S92" s="135">
        <v>1</v>
      </c>
      <c r="T92" s="32">
        <f t="shared" si="14"/>
        <v>1</v>
      </c>
      <c r="U92" s="135">
        <v>1</v>
      </c>
      <c r="V92" s="135">
        <v>1</v>
      </c>
      <c r="W92" s="32">
        <f t="shared" si="15"/>
        <v>1</v>
      </c>
      <c r="X92" s="33">
        <v>0</v>
      </c>
      <c r="Y92" s="32">
        <f t="shared" si="16"/>
        <v>1</v>
      </c>
      <c r="Z92" s="148"/>
      <c r="AA92" s="113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B92" s="68" t="s">
        <v>0</v>
      </c>
      <c r="CC92" s="43" t="s">
        <v>0</v>
      </c>
      <c r="CD92" s="44"/>
      <c r="CE92" s="44"/>
      <c r="CF92" s="44"/>
      <c r="CG92" s="43"/>
      <c r="CH92" s="44"/>
      <c r="CI92" s="43"/>
      <c r="CJ92" s="44"/>
      <c r="CK92" s="44"/>
      <c r="CL92" s="44"/>
      <c r="CM92" s="43"/>
      <c r="CN92" s="44"/>
      <c r="CO92" s="44"/>
      <c r="CP92" s="43"/>
      <c r="CQ92" s="44"/>
      <c r="CR92" s="44"/>
    </row>
    <row r="93" spans="2:96" ht="17.25" hidden="1" customHeight="1" outlineLevel="1" x14ac:dyDescent="0.25">
      <c r="B93" s="197"/>
      <c r="C93" s="190"/>
      <c r="D93" s="191"/>
      <c r="E93" s="157">
        <v>0</v>
      </c>
      <c r="F93" s="157">
        <v>0</v>
      </c>
      <c r="G93" s="157">
        <v>0</v>
      </c>
      <c r="H93" s="157">
        <v>0</v>
      </c>
      <c r="I93" s="157">
        <v>0</v>
      </c>
      <c r="J93" s="157">
        <v>0</v>
      </c>
      <c r="K93" s="157">
        <v>0</v>
      </c>
      <c r="L93" s="157">
        <v>0</v>
      </c>
      <c r="M93" s="157">
        <v>0</v>
      </c>
      <c r="N93" s="157">
        <v>0</v>
      </c>
      <c r="O93" s="157">
        <v>0</v>
      </c>
      <c r="P93" s="158">
        <v>0</v>
      </c>
      <c r="Q93" s="32"/>
      <c r="R93" s="135">
        <v>1</v>
      </c>
      <c r="S93" s="135">
        <v>1</v>
      </c>
      <c r="T93" s="32">
        <f t="shared" si="14"/>
        <v>1</v>
      </c>
      <c r="U93" s="135">
        <v>1</v>
      </c>
      <c r="V93" s="135">
        <v>1</v>
      </c>
      <c r="W93" s="32">
        <f t="shared" si="15"/>
        <v>1</v>
      </c>
      <c r="X93" s="33">
        <v>0</v>
      </c>
      <c r="Y93" s="32">
        <f t="shared" si="16"/>
        <v>1</v>
      </c>
      <c r="Z93" s="148"/>
      <c r="AA93" s="113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B93" s="68"/>
      <c r="CC93" s="43"/>
      <c r="CD93" s="44"/>
      <c r="CE93" s="44"/>
      <c r="CF93" s="44"/>
      <c r="CG93" s="43"/>
      <c r="CH93" s="44"/>
      <c r="CI93" s="43"/>
      <c r="CJ93" s="44"/>
      <c r="CK93" s="44"/>
      <c r="CL93" s="44"/>
      <c r="CM93" s="43"/>
      <c r="CN93" s="44"/>
      <c r="CO93" s="44"/>
      <c r="CP93" s="43"/>
      <c r="CQ93" s="44"/>
      <c r="CR93" s="44"/>
    </row>
    <row r="94" spans="2:96" ht="17.25" hidden="1" customHeight="1" outlineLevel="1" x14ac:dyDescent="0.25">
      <c r="B94" s="197"/>
      <c r="C94" s="190"/>
      <c r="D94" s="191"/>
      <c r="E94" s="157">
        <v>0</v>
      </c>
      <c r="F94" s="157">
        <v>0</v>
      </c>
      <c r="G94" s="157">
        <v>0</v>
      </c>
      <c r="H94" s="157">
        <v>0</v>
      </c>
      <c r="I94" s="157">
        <v>0</v>
      </c>
      <c r="J94" s="157">
        <v>0</v>
      </c>
      <c r="K94" s="157">
        <v>0</v>
      </c>
      <c r="L94" s="157">
        <v>0</v>
      </c>
      <c r="M94" s="157">
        <v>0</v>
      </c>
      <c r="N94" s="157">
        <v>0</v>
      </c>
      <c r="O94" s="157">
        <v>0</v>
      </c>
      <c r="P94" s="158">
        <v>0</v>
      </c>
      <c r="Q94" s="32"/>
      <c r="R94" s="135">
        <v>1</v>
      </c>
      <c r="S94" s="135">
        <v>1</v>
      </c>
      <c r="T94" s="32">
        <f t="shared" si="14"/>
        <v>1</v>
      </c>
      <c r="U94" s="135">
        <v>1</v>
      </c>
      <c r="V94" s="135">
        <v>1</v>
      </c>
      <c r="W94" s="32">
        <f t="shared" si="15"/>
        <v>1</v>
      </c>
      <c r="X94" s="33">
        <v>0</v>
      </c>
      <c r="Y94" s="32">
        <f t="shared" si="16"/>
        <v>1</v>
      </c>
      <c r="Z94" s="148"/>
      <c r="AA94" s="113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B94" s="68"/>
      <c r="CC94" s="43"/>
      <c r="CD94" s="44"/>
      <c r="CE94" s="44"/>
      <c r="CF94" s="44"/>
      <c r="CG94" s="43"/>
      <c r="CH94" s="44"/>
      <c r="CI94" s="43"/>
      <c r="CJ94" s="44"/>
      <c r="CK94" s="44"/>
      <c r="CL94" s="44"/>
      <c r="CM94" s="43"/>
      <c r="CN94" s="44"/>
      <c r="CO94" s="44"/>
      <c r="CP94" s="43"/>
      <c r="CQ94" s="44"/>
      <c r="CR94" s="44"/>
    </row>
    <row r="95" spans="2:96" ht="17.25" hidden="1" customHeight="1" outlineLevel="1" x14ac:dyDescent="0.25">
      <c r="B95" s="197"/>
      <c r="C95" s="190"/>
      <c r="D95" s="191"/>
      <c r="E95" s="157">
        <v>0</v>
      </c>
      <c r="F95" s="157">
        <v>0</v>
      </c>
      <c r="G95" s="157">
        <v>0</v>
      </c>
      <c r="H95" s="157">
        <v>0</v>
      </c>
      <c r="I95" s="157">
        <v>0</v>
      </c>
      <c r="J95" s="157">
        <v>0</v>
      </c>
      <c r="K95" s="157">
        <v>0</v>
      </c>
      <c r="L95" s="157">
        <v>0</v>
      </c>
      <c r="M95" s="157">
        <v>0</v>
      </c>
      <c r="N95" s="157">
        <v>0</v>
      </c>
      <c r="O95" s="157">
        <v>0</v>
      </c>
      <c r="P95" s="158">
        <v>0</v>
      </c>
      <c r="Q95" s="32"/>
      <c r="R95" s="135">
        <v>1</v>
      </c>
      <c r="S95" s="135">
        <v>1</v>
      </c>
      <c r="T95" s="32">
        <f t="shared" si="14"/>
        <v>1</v>
      </c>
      <c r="U95" s="135">
        <v>1</v>
      </c>
      <c r="V95" s="135">
        <v>1</v>
      </c>
      <c r="W95" s="32">
        <f t="shared" si="15"/>
        <v>1</v>
      </c>
      <c r="X95" s="33">
        <v>0</v>
      </c>
      <c r="Y95" s="32">
        <f t="shared" si="16"/>
        <v>1</v>
      </c>
      <c r="Z95" s="148"/>
      <c r="AA95" s="113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B95" s="68"/>
      <c r="CC95" s="43"/>
      <c r="CD95" s="44"/>
      <c r="CE95" s="44"/>
      <c r="CF95" s="44"/>
      <c r="CG95" s="43"/>
      <c r="CH95" s="44"/>
      <c r="CI95" s="43"/>
      <c r="CJ95" s="44"/>
      <c r="CK95" s="44"/>
      <c r="CL95" s="44"/>
      <c r="CM95" s="43"/>
      <c r="CN95" s="44"/>
      <c r="CO95" s="44"/>
      <c r="CP95" s="43"/>
      <c r="CQ95" s="44"/>
      <c r="CR95" s="44"/>
    </row>
    <row r="96" spans="2:96" ht="17.25" hidden="1" customHeight="1" outlineLevel="1" x14ac:dyDescent="0.25">
      <c r="B96" s="197"/>
      <c r="C96" s="190"/>
      <c r="D96" s="191"/>
      <c r="E96" s="157">
        <v>0</v>
      </c>
      <c r="F96" s="157">
        <v>0</v>
      </c>
      <c r="G96" s="157">
        <v>0</v>
      </c>
      <c r="H96" s="157">
        <v>0</v>
      </c>
      <c r="I96" s="157">
        <v>0</v>
      </c>
      <c r="J96" s="157">
        <v>0</v>
      </c>
      <c r="K96" s="157">
        <v>0</v>
      </c>
      <c r="L96" s="157">
        <v>0</v>
      </c>
      <c r="M96" s="157">
        <v>0</v>
      </c>
      <c r="N96" s="157">
        <v>0</v>
      </c>
      <c r="O96" s="157">
        <v>0</v>
      </c>
      <c r="P96" s="158">
        <v>0</v>
      </c>
      <c r="Q96" s="32"/>
      <c r="R96" s="135">
        <v>1</v>
      </c>
      <c r="S96" s="135">
        <v>1</v>
      </c>
      <c r="T96" s="32">
        <f t="shared" si="14"/>
        <v>1</v>
      </c>
      <c r="U96" s="135">
        <v>1</v>
      </c>
      <c r="V96" s="135">
        <v>1</v>
      </c>
      <c r="W96" s="32">
        <f t="shared" si="15"/>
        <v>1</v>
      </c>
      <c r="X96" s="33">
        <v>0</v>
      </c>
      <c r="Y96" s="32">
        <f t="shared" si="16"/>
        <v>1</v>
      </c>
      <c r="Z96" s="148"/>
      <c r="AA96" s="113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B96" s="68"/>
      <c r="CC96" s="43"/>
      <c r="CD96" s="44"/>
      <c r="CE96" s="44"/>
      <c r="CF96" s="44"/>
      <c r="CG96" s="43"/>
      <c r="CH96" s="44"/>
      <c r="CI96" s="43"/>
      <c r="CJ96" s="44"/>
      <c r="CK96" s="44"/>
      <c r="CL96" s="44"/>
      <c r="CM96" s="43"/>
      <c r="CN96" s="44"/>
      <c r="CO96" s="44"/>
      <c r="CP96" s="43"/>
      <c r="CQ96" s="44"/>
      <c r="CR96" s="44"/>
    </row>
    <row r="97" spans="2:96" ht="17.25" hidden="1" customHeight="1" outlineLevel="1" x14ac:dyDescent="0.25">
      <c r="B97" s="197"/>
      <c r="C97" s="190"/>
      <c r="D97" s="191"/>
      <c r="E97" s="157">
        <v>0</v>
      </c>
      <c r="F97" s="157">
        <v>0</v>
      </c>
      <c r="G97" s="157">
        <v>0</v>
      </c>
      <c r="H97" s="157">
        <v>0</v>
      </c>
      <c r="I97" s="157">
        <v>0</v>
      </c>
      <c r="J97" s="157">
        <v>0</v>
      </c>
      <c r="K97" s="157">
        <v>0</v>
      </c>
      <c r="L97" s="157">
        <v>0</v>
      </c>
      <c r="M97" s="157">
        <v>0</v>
      </c>
      <c r="N97" s="157">
        <v>0</v>
      </c>
      <c r="O97" s="157">
        <v>0</v>
      </c>
      <c r="P97" s="158">
        <v>0</v>
      </c>
      <c r="Q97" s="32"/>
      <c r="R97" s="135">
        <v>1</v>
      </c>
      <c r="S97" s="135">
        <v>1</v>
      </c>
      <c r="T97" s="32">
        <f t="shared" si="14"/>
        <v>1</v>
      </c>
      <c r="U97" s="135">
        <v>1</v>
      </c>
      <c r="V97" s="135">
        <v>1</v>
      </c>
      <c r="W97" s="32">
        <f t="shared" si="15"/>
        <v>1</v>
      </c>
      <c r="X97" s="33">
        <v>0</v>
      </c>
      <c r="Y97" s="32">
        <f t="shared" si="16"/>
        <v>1</v>
      </c>
      <c r="Z97" s="148"/>
      <c r="AA97" s="113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B97" s="68"/>
      <c r="CC97" s="43"/>
      <c r="CD97" s="44"/>
      <c r="CE97" s="44"/>
      <c r="CF97" s="44"/>
      <c r="CG97" s="43"/>
      <c r="CH97" s="44"/>
      <c r="CI97" s="43"/>
      <c r="CJ97" s="44"/>
      <c r="CK97" s="44"/>
      <c r="CL97" s="44"/>
      <c r="CM97" s="43"/>
      <c r="CN97" s="44"/>
      <c r="CO97" s="44"/>
      <c r="CP97" s="43"/>
      <c r="CQ97" s="44"/>
      <c r="CR97" s="44"/>
    </row>
    <row r="98" spans="2:96" ht="17.25" hidden="1" customHeight="1" outlineLevel="1" x14ac:dyDescent="0.25">
      <c r="B98" s="197"/>
      <c r="C98" s="190"/>
      <c r="D98" s="191"/>
      <c r="E98" s="157">
        <v>0</v>
      </c>
      <c r="F98" s="157">
        <v>0</v>
      </c>
      <c r="G98" s="157">
        <v>0</v>
      </c>
      <c r="H98" s="157">
        <v>0</v>
      </c>
      <c r="I98" s="157">
        <v>0</v>
      </c>
      <c r="J98" s="157">
        <v>0</v>
      </c>
      <c r="K98" s="157">
        <v>0</v>
      </c>
      <c r="L98" s="157">
        <v>0</v>
      </c>
      <c r="M98" s="157">
        <v>0</v>
      </c>
      <c r="N98" s="157">
        <v>0</v>
      </c>
      <c r="O98" s="157">
        <v>0</v>
      </c>
      <c r="P98" s="158">
        <v>0</v>
      </c>
      <c r="Q98" s="32"/>
      <c r="R98" s="135">
        <v>1</v>
      </c>
      <c r="S98" s="135">
        <v>1</v>
      </c>
      <c r="T98" s="32">
        <f t="shared" si="14"/>
        <v>1</v>
      </c>
      <c r="U98" s="135">
        <v>1</v>
      </c>
      <c r="V98" s="135">
        <v>1</v>
      </c>
      <c r="W98" s="32">
        <f t="shared" si="15"/>
        <v>1</v>
      </c>
      <c r="X98" s="33">
        <v>0</v>
      </c>
      <c r="Y98" s="32">
        <f t="shared" si="16"/>
        <v>1</v>
      </c>
      <c r="Z98" s="148"/>
      <c r="AA98" s="113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B98" s="68"/>
      <c r="CC98" s="43"/>
      <c r="CD98" s="44"/>
      <c r="CE98" s="44"/>
      <c r="CF98" s="44"/>
      <c r="CG98" s="43"/>
      <c r="CH98" s="44"/>
      <c r="CI98" s="43"/>
      <c r="CJ98" s="44"/>
      <c r="CK98" s="44"/>
      <c r="CL98" s="44"/>
      <c r="CM98" s="43"/>
      <c r="CN98" s="44"/>
      <c r="CO98" s="44"/>
      <c r="CP98" s="43"/>
      <c r="CQ98" s="44"/>
      <c r="CR98" s="44"/>
    </row>
    <row r="99" spans="2:96" ht="17.25" hidden="1" customHeight="1" outlineLevel="1" x14ac:dyDescent="0.25">
      <c r="B99" s="197"/>
      <c r="C99" s="190"/>
      <c r="D99" s="191"/>
      <c r="E99" s="157">
        <v>0</v>
      </c>
      <c r="F99" s="157">
        <v>0</v>
      </c>
      <c r="G99" s="157">
        <v>0</v>
      </c>
      <c r="H99" s="157">
        <v>0</v>
      </c>
      <c r="I99" s="157">
        <v>0</v>
      </c>
      <c r="J99" s="157">
        <v>0</v>
      </c>
      <c r="K99" s="157">
        <v>0</v>
      </c>
      <c r="L99" s="157">
        <v>0</v>
      </c>
      <c r="M99" s="157">
        <v>0</v>
      </c>
      <c r="N99" s="157">
        <v>0</v>
      </c>
      <c r="O99" s="157">
        <v>0</v>
      </c>
      <c r="P99" s="158">
        <v>0</v>
      </c>
      <c r="Q99" s="32"/>
      <c r="R99" s="135">
        <v>1</v>
      </c>
      <c r="S99" s="135">
        <v>1</v>
      </c>
      <c r="T99" s="32">
        <f t="shared" si="14"/>
        <v>1</v>
      </c>
      <c r="U99" s="135">
        <v>1</v>
      </c>
      <c r="V99" s="135">
        <v>1</v>
      </c>
      <c r="W99" s="32">
        <f t="shared" si="15"/>
        <v>1</v>
      </c>
      <c r="X99" s="33">
        <v>0</v>
      </c>
      <c r="Y99" s="32">
        <f t="shared" si="16"/>
        <v>1</v>
      </c>
      <c r="Z99" s="148"/>
      <c r="AA99" s="113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B99" s="68"/>
      <c r="CC99" s="43"/>
      <c r="CD99" s="44"/>
      <c r="CE99" s="44"/>
      <c r="CF99" s="44"/>
      <c r="CG99" s="43"/>
      <c r="CH99" s="44"/>
      <c r="CI99" s="43"/>
      <c r="CJ99" s="44"/>
      <c r="CK99" s="44"/>
      <c r="CL99" s="44"/>
      <c r="CM99" s="43"/>
      <c r="CN99" s="44"/>
      <c r="CO99" s="44"/>
      <c r="CP99" s="43"/>
      <c r="CQ99" s="44"/>
      <c r="CR99" s="44"/>
    </row>
    <row r="100" spans="2:96" ht="17.25" hidden="1" customHeight="1" outlineLevel="1" x14ac:dyDescent="0.25">
      <c r="B100" s="197"/>
      <c r="C100" s="190"/>
      <c r="D100" s="191"/>
      <c r="E100" s="157">
        <v>0</v>
      </c>
      <c r="F100" s="157">
        <v>0</v>
      </c>
      <c r="G100" s="157">
        <v>0</v>
      </c>
      <c r="H100" s="157">
        <v>0</v>
      </c>
      <c r="I100" s="157">
        <v>0</v>
      </c>
      <c r="J100" s="157">
        <v>0</v>
      </c>
      <c r="K100" s="157">
        <v>0</v>
      </c>
      <c r="L100" s="157">
        <v>0</v>
      </c>
      <c r="M100" s="157">
        <v>0</v>
      </c>
      <c r="N100" s="157">
        <v>0</v>
      </c>
      <c r="O100" s="157">
        <v>0</v>
      </c>
      <c r="P100" s="158">
        <v>0</v>
      </c>
      <c r="Q100" s="32"/>
      <c r="R100" s="135">
        <v>1</v>
      </c>
      <c r="S100" s="135">
        <v>1</v>
      </c>
      <c r="T100" s="32">
        <f t="shared" si="14"/>
        <v>1</v>
      </c>
      <c r="U100" s="135">
        <v>1</v>
      </c>
      <c r="V100" s="135">
        <v>1</v>
      </c>
      <c r="W100" s="32">
        <f t="shared" si="15"/>
        <v>1</v>
      </c>
      <c r="X100" s="33">
        <v>0</v>
      </c>
      <c r="Y100" s="32">
        <f t="shared" si="16"/>
        <v>1</v>
      </c>
      <c r="Z100" s="148"/>
      <c r="AA100" s="113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B100" s="68"/>
      <c r="CC100" s="43"/>
      <c r="CD100" s="44"/>
      <c r="CE100" s="44"/>
      <c r="CF100" s="44"/>
      <c r="CG100" s="43"/>
      <c r="CH100" s="44"/>
      <c r="CI100" s="43"/>
      <c r="CJ100" s="44"/>
      <c r="CK100" s="44"/>
      <c r="CL100" s="44"/>
      <c r="CM100" s="43"/>
      <c r="CN100" s="44"/>
      <c r="CO100" s="44"/>
      <c r="CP100" s="43"/>
      <c r="CQ100" s="44"/>
      <c r="CR100" s="44"/>
    </row>
    <row r="101" spans="2:96" ht="17.25" hidden="1" customHeight="1" outlineLevel="1" x14ac:dyDescent="0.25">
      <c r="B101" s="197"/>
      <c r="C101" s="190"/>
      <c r="D101" s="191"/>
      <c r="E101" s="157">
        <v>0</v>
      </c>
      <c r="F101" s="157">
        <v>0</v>
      </c>
      <c r="G101" s="157">
        <v>0</v>
      </c>
      <c r="H101" s="157">
        <v>0</v>
      </c>
      <c r="I101" s="157">
        <v>0</v>
      </c>
      <c r="J101" s="157">
        <v>0</v>
      </c>
      <c r="K101" s="157">
        <v>0</v>
      </c>
      <c r="L101" s="157">
        <v>0</v>
      </c>
      <c r="M101" s="157">
        <v>0</v>
      </c>
      <c r="N101" s="157">
        <v>0</v>
      </c>
      <c r="O101" s="157">
        <v>0</v>
      </c>
      <c r="P101" s="158">
        <v>0</v>
      </c>
      <c r="Q101" s="32"/>
      <c r="R101" s="135">
        <v>1</v>
      </c>
      <c r="S101" s="135">
        <v>1</v>
      </c>
      <c r="T101" s="32">
        <f t="shared" si="14"/>
        <v>1</v>
      </c>
      <c r="U101" s="135">
        <v>1</v>
      </c>
      <c r="V101" s="135">
        <v>1</v>
      </c>
      <c r="W101" s="32">
        <f t="shared" si="15"/>
        <v>1</v>
      </c>
      <c r="X101" s="33">
        <v>0</v>
      </c>
      <c r="Y101" s="32">
        <f t="shared" si="16"/>
        <v>1</v>
      </c>
      <c r="Z101" s="148"/>
      <c r="AA101" s="113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B101" s="68"/>
      <c r="CC101" s="43"/>
      <c r="CD101" s="44"/>
      <c r="CE101" s="44"/>
      <c r="CF101" s="44"/>
      <c r="CG101" s="43"/>
      <c r="CH101" s="44"/>
      <c r="CI101" s="43"/>
      <c r="CJ101" s="44"/>
      <c r="CK101" s="44"/>
      <c r="CL101" s="44"/>
      <c r="CM101" s="43"/>
      <c r="CN101" s="44"/>
      <c r="CO101" s="44"/>
      <c r="CP101" s="43"/>
      <c r="CQ101" s="44"/>
      <c r="CR101" s="44"/>
    </row>
    <row r="102" spans="2:96" ht="17.25" hidden="1" customHeight="1" outlineLevel="1" x14ac:dyDescent="0.25">
      <c r="B102" s="197"/>
      <c r="C102" s="190"/>
      <c r="D102" s="191"/>
      <c r="E102" s="157">
        <v>0</v>
      </c>
      <c r="F102" s="157">
        <v>0</v>
      </c>
      <c r="G102" s="157">
        <v>0</v>
      </c>
      <c r="H102" s="157">
        <v>0</v>
      </c>
      <c r="I102" s="157">
        <v>0</v>
      </c>
      <c r="J102" s="157">
        <v>0</v>
      </c>
      <c r="K102" s="157">
        <v>0</v>
      </c>
      <c r="L102" s="157">
        <v>0</v>
      </c>
      <c r="M102" s="157">
        <v>0</v>
      </c>
      <c r="N102" s="157">
        <v>0</v>
      </c>
      <c r="O102" s="157">
        <v>0</v>
      </c>
      <c r="P102" s="158">
        <v>0</v>
      </c>
      <c r="Q102" s="32"/>
      <c r="R102" s="135">
        <v>1</v>
      </c>
      <c r="S102" s="135">
        <v>1</v>
      </c>
      <c r="T102" s="32">
        <f t="shared" si="14"/>
        <v>1</v>
      </c>
      <c r="U102" s="135">
        <v>1</v>
      </c>
      <c r="V102" s="135">
        <v>1</v>
      </c>
      <c r="W102" s="32">
        <f t="shared" si="15"/>
        <v>1</v>
      </c>
      <c r="X102" s="33">
        <v>0</v>
      </c>
      <c r="Y102" s="32">
        <f t="shared" si="16"/>
        <v>1</v>
      </c>
      <c r="Z102" s="148"/>
      <c r="AA102" s="113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B102" s="68"/>
      <c r="CC102" s="43"/>
      <c r="CD102" s="44"/>
      <c r="CE102" s="44"/>
      <c r="CF102" s="44"/>
      <c r="CG102" s="43"/>
      <c r="CH102" s="44"/>
      <c r="CI102" s="43"/>
      <c r="CJ102" s="44"/>
      <c r="CK102" s="44"/>
      <c r="CL102" s="44"/>
      <c r="CM102" s="43"/>
      <c r="CN102" s="44"/>
      <c r="CO102" s="44"/>
      <c r="CP102" s="43"/>
      <c r="CQ102" s="44"/>
      <c r="CR102" s="44"/>
    </row>
    <row r="103" spans="2:96" ht="17.25" hidden="1" customHeight="1" outlineLevel="1" x14ac:dyDescent="0.25">
      <c r="B103" s="197"/>
      <c r="C103" s="190"/>
      <c r="D103" s="191"/>
      <c r="E103" s="157">
        <v>0</v>
      </c>
      <c r="F103" s="157">
        <v>0</v>
      </c>
      <c r="G103" s="157">
        <v>0</v>
      </c>
      <c r="H103" s="157">
        <v>0</v>
      </c>
      <c r="I103" s="157">
        <v>0</v>
      </c>
      <c r="J103" s="157">
        <v>0</v>
      </c>
      <c r="K103" s="157">
        <v>0</v>
      </c>
      <c r="L103" s="157">
        <v>0</v>
      </c>
      <c r="M103" s="157">
        <v>0</v>
      </c>
      <c r="N103" s="157">
        <v>0</v>
      </c>
      <c r="O103" s="157">
        <v>0</v>
      </c>
      <c r="P103" s="158">
        <v>0</v>
      </c>
      <c r="Q103" s="32"/>
      <c r="R103" s="135">
        <v>1</v>
      </c>
      <c r="S103" s="135">
        <v>1</v>
      </c>
      <c r="T103" s="32">
        <f t="shared" si="14"/>
        <v>1</v>
      </c>
      <c r="U103" s="135">
        <v>1</v>
      </c>
      <c r="V103" s="135">
        <v>1</v>
      </c>
      <c r="W103" s="32">
        <f t="shared" si="15"/>
        <v>1</v>
      </c>
      <c r="X103" s="33">
        <v>0</v>
      </c>
      <c r="Y103" s="32">
        <f t="shared" si="16"/>
        <v>1</v>
      </c>
      <c r="Z103" s="148"/>
      <c r="AA103" s="113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B103" s="68"/>
      <c r="CC103" s="43"/>
      <c r="CD103" s="44"/>
      <c r="CE103" s="44"/>
      <c r="CF103" s="44"/>
      <c r="CG103" s="43"/>
      <c r="CH103" s="44"/>
      <c r="CI103" s="43"/>
      <c r="CJ103" s="44"/>
      <c r="CK103" s="44"/>
      <c r="CL103" s="44"/>
      <c r="CM103" s="43"/>
      <c r="CN103" s="44"/>
      <c r="CO103" s="44"/>
      <c r="CP103" s="43"/>
      <c r="CQ103" s="44"/>
      <c r="CR103" s="44"/>
    </row>
    <row r="104" spans="2:96" ht="17.25" hidden="1" customHeight="1" outlineLevel="1" x14ac:dyDescent="0.25">
      <c r="B104" s="197"/>
      <c r="C104" s="128" t="s">
        <v>14</v>
      </c>
      <c r="D104" s="21">
        <f>SUM(E93:P103)</f>
        <v>0</v>
      </c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5"/>
      <c r="Q104" s="32"/>
      <c r="R104" s="135">
        <v>1</v>
      </c>
      <c r="S104" s="135">
        <v>1</v>
      </c>
      <c r="T104" s="32">
        <f t="shared" si="14"/>
        <v>1</v>
      </c>
      <c r="U104" s="135">
        <v>1</v>
      </c>
      <c r="V104" s="135">
        <v>1</v>
      </c>
      <c r="W104" s="32">
        <f t="shared" si="15"/>
        <v>1</v>
      </c>
      <c r="X104" s="33">
        <v>0</v>
      </c>
      <c r="Y104" s="32">
        <f t="shared" si="16"/>
        <v>1</v>
      </c>
      <c r="Z104" s="148"/>
      <c r="AA104" s="113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B104" s="68"/>
      <c r="CC104" s="43"/>
      <c r="CD104" s="44"/>
      <c r="CE104" s="44"/>
      <c r="CF104" s="44"/>
      <c r="CG104" s="43"/>
      <c r="CH104" s="44"/>
      <c r="CI104" s="43"/>
      <c r="CJ104" s="44"/>
      <c r="CK104" s="44"/>
      <c r="CL104" s="44"/>
      <c r="CM104" s="43"/>
      <c r="CN104" s="44"/>
      <c r="CO104" s="44"/>
      <c r="CP104" s="43"/>
      <c r="CQ104" s="44"/>
      <c r="CR104" s="44"/>
    </row>
    <row r="105" spans="2:96" collapsed="1" x14ac:dyDescent="0.25">
      <c r="B105" s="197"/>
      <c r="C105" s="127" t="s">
        <v>62</v>
      </c>
      <c r="D105" s="21"/>
      <c r="E105" s="8">
        <f>SUM(E106:E112)</f>
        <v>0</v>
      </c>
      <c r="F105" s="8">
        <f t="shared" ref="F105:P105" si="21">SUM(F106:F112)</f>
        <v>0</v>
      </c>
      <c r="G105" s="8">
        <f t="shared" si="21"/>
        <v>0</v>
      </c>
      <c r="H105" s="8">
        <f t="shared" si="21"/>
        <v>0</v>
      </c>
      <c r="I105" s="8">
        <f t="shared" si="21"/>
        <v>0</v>
      </c>
      <c r="J105" s="8">
        <f t="shared" si="21"/>
        <v>0</v>
      </c>
      <c r="K105" s="8">
        <f t="shared" si="21"/>
        <v>0</v>
      </c>
      <c r="L105" s="8">
        <f t="shared" si="21"/>
        <v>0</v>
      </c>
      <c r="M105" s="8">
        <f t="shared" si="21"/>
        <v>0</v>
      </c>
      <c r="N105" s="8">
        <f t="shared" si="21"/>
        <v>0</v>
      </c>
      <c r="O105" s="8">
        <f t="shared" si="21"/>
        <v>0</v>
      </c>
      <c r="P105" s="78">
        <f t="shared" si="21"/>
        <v>0</v>
      </c>
      <c r="Q105" s="32"/>
      <c r="R105" s="135">
        <v>1</v>
      </c>
      <c r="S105" s="135">
        <v>1</v>
      </c>
      <c r="T105" s="32">
        <f t="shared" si="14"/>
        <v>1</v>
      </c>
      <c r="U105" s="135">
        <v>1</v>
      </c>
      <c r="V105" s="135">
        <v>1</v>
      </c>
      <c r="W105" s="32">
        <f t="shared" si="15"/>
        <v>1</v>
      </c>
      <c r="X105" s="33">
        <v>0</v>
      </c>
      <c r="Y105" s="32">
        <f t="shared" si="16"/>
        <v>1</v>
      </c>
      <c r="Z105" s="148"/>
      <c r="AA105" s="113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B105" s="68" t="s">
        <v>0</v>
      </c>
      <c r="CC105" s="43"/>
      <c r="CD105" s="44"/>
      <c r="CE105" s="44"/>
      <c r="CF105" s="44"/>
      <c r="CG105" s="43"/>
      <c r="CH105" s="44"/>
      <c r="CI105" s="43"/>
      <c r="CJ105" s="44"/>
      <c r="CK105" s="44"/>
      <c r="CL105" s="44"/>
      <c r="CM105" s="43"/>
      <c r="CN105" s="44"/>
      <c r="CO105" s="44"/>
      <c r="CP105" s="43"/>
      <c r="CQ105" s="44"/>
      <c r="CR105" s="44"/>
    </row>
    <row r="106" spans="2:96" ht="17.25" hidden="1" customHeight="1" outlineLevel="1" x14ac:dyDescent="0.25">
      <c r="B106" s="197"/>
      <c r="C106" s="183"/>
      <c r="D106" s="184"/>
      <c r="E106" s="157">
        <v>0</v>
      </c>
      <c r="F106" s="157">
        <v>0</v>
      </c>
      <c r="G106" s="157">
        <v>0</v>
      </c>
      <c r="H106" s="157">
        <v>0</v>
      </c>
      <c r="I106" s="157">
        <v>0</v>
      </c>
      <c r="J106" s="157">
        <v>0</v>
      </c>
      <c r="K106" s="157">
        <v>0</v>
      </c>
      <c r="L106" s="157">
        <v>0</v>
      </c>
      <c r="M106" s="157">
        <v>0</v>
      </c>
      <c r="N106" s="157">
        <v>0</v>
      </c>
      <c r="O106" s="157">
        <v>0</v>
      </c>
      <c r="P106" s="158">
        <v>0</v>
      </c>
      <c r="Q106" s="32"/>
      <c r="R106" s="135">
        <v>1</v>
      </c>
      <c r="S106" s="135">
        <v>1</v>
      </c>
      <c r="T106" s="32">
        <f t="shared" si="14"/>
        <v>1</v>
      </c>
      <c r="U106" s="135">
        <v>1</v>
      </c>
      <c r="V106" s="135">
        <v>1</v>
      </c>
      <c r="W106" s="32">
        <f t="shared" si="15"/>
        <v>1</v>
      </c>
      <c r="X106" s="33">
        <v>0</v>
      </c>
      <c r="Y106" s="32">
        <f t="shared" si="16"/>
        <v>1</v>
      </c>
      <c r="Z106" s="148"/>
      <c r="AA106" s="113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B106" s="68"/>
      <c r="CC106" s="43"/>
      <c r="CD106" s="44"/>
      <c r="CE106" s="44"/>
      <c r="CF106" s="44"/>
      <c r="CG106" s="43"/>
      <c r="CH106" s="44"/>
      <c r="CI106" s="43"/>
      <c r="CJ106" s="44"/>
      <c r="CK106" s="44"/>
      <c r="CL106" s="44"/>
      <c r="CM106" s="43"/>
      <c r="CN106" s="44"/>
      <c r="CO106" s="44"/>
      <c r="CP106" s="43"/>
      <c r="CQ106" s="44"/>
      <c r="CR106" s="44"/>
    </row>
    <row r="107" spans="2:96" ht="17.25" hidden="1" customHeight="1" outlineLevel="1" x14ac:dyDescent="0.25">
      <c r="B107" s="197"/>
      <c r="C107" s="183"/>
      <c r="D107" s="184"/>
      <c r="E107" s="157">
        <v>0</v>
      </c>
      <c r="F107" s="157">
        <v>0</v>
      </c>
      <c r="G107" s="157">
        <v>0</v>
      </c>
      <c r="H107" s="157">
        <v>0</v>
      </c>
      <c r="I107" s="157">
        <v>0</v>
      </c>
      <c r="J107" s="157">
        <v>0</v>
      </c>
      <c r="K107" s="157">
        <v>0</v>
      </c>
      <c r="L107" s="157">
        <v>0</v>
      </c>
      <c r="M107" s="157">
        <v>0</v>
      </c>
      <c r="N107" s="157">
        <v>0</v>
      </c>
      <c r="O107" s="157">
        <v>0</v>
      </c>
      <c r="P107" s="158">
        <v>0</v>
      </c>
      <c r="Q107" s="32"/>
      <c r="R107" s="135">
        <v>1</v>
      </c>
      <c r="S107" s="135">
        <v>1</v>
      </c>
      <c r="T107" s="32">
        <f t="shared" si="14"/>
        <v>1</v>
      </c>
      <c r="U107" s="135">
        <v>1</v>
      </c>
      <c r="V107" s="135">
        <v>1</v>
      </c>
      <c r="W107" s="32">
        <f t="shared" si="15"/>
        <v>1</v>
      </c>
      <c r="X107" s="33">
        <v>0</v>
      </c>
      <c r="Y107" s="32">
        <f t="shared" si="16"/>
        <v>1</v>
      </c>
      <c r="Z107" s="148"/>
      <c r="AA107" s="113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B107" s="68"/>
      <c r="CC107" s="43"/>
      <c r="CD107" s="44"/>
      <c r="CE107" s="44"/>
      <c r="CF107" s="44"/>
      <c r="CG107" s="43"/>
      <c r="CH107" s="44"/>
      <c r="CI107" s="43"/>
      <c r="CJ107" s="44"/>
      <c r="CK107" s="44"/>
      <c r="CL107" s="44"/>
      <c r="CM107" s="43"/>
      <c r="CN107" s="44"/>
      <c r="CO107" s="44"/>
      <c r="CP107" s="43"/>
      <c r="CQ107" s="44"/>
      <c r="CR107" s="44"/>
    </row>
    <row r="108" spans="2:96" ht="17.25" hidden="1" customHeight="1" outlineLevel="1" x14ac:dyDescent="0.25">
      <c r="B108" s="197"/>
      <c r="C108" s="183"/>
      <c r="D108" s="184"/>
      <c r="E108" s="157">
        <v>0</v>
      </c>
      <c r="F108" s="157">
        <v>0</v>
      </c>
      <c r="G108" s="157">
        <v>0</v>
      </c>
      <c r="H108" s="157">
        <v>0</v>
      </c>
      <c r="I108" s="157">
        <v>0</v>
      </c>
      <c r="J108" s="157">
        <v>0</v>
      </c>
      <c r="K108" s="157">
        <v>0</v>
      </c>
      <c r="L108" s="157">
        <v>0</v>
      </c>
      <c r="M108" s="157">
        <v>0</v>
      </c>
      <c r="N108" s="157">
        <v>0</v>
      </c>
      <c r="O108" s="157">
        <v>0</v>
      </c>
      <c r="P108" s="158">
        <v>0</v>
      </c>
      <c r="Q108" s="32"/>
      <c r="R108" s="135">
        <v>1</v>
      </c>
      <c r="S108" s="135">
        <v>1</v>
      </c>
      <c r="T108" s="32">
        <f t="shared" si="14"/>
        <v>1</v>
      </c>
      <c r="U108" s="135">
        <v>1</v>
      </c>
      <c r="V108" s="135">
        <v>1</v>
      </c>
      <c r="W108" s="32">
        <f t="shared" si="15"/>
        <v>1</v>
      </c>
      <c r="X108" s="33">
        <v>0</v>
      </c>
      <c r="Y108" s="32">
        <f t="shared" si="16"/>
        <v>1</v>
      </c>
      <c r="Z108" s="148"/>
      <c r="AA108" s="113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B108" s="68"/>
      <c r="CC108" s="43"/>
      <c r="CD108" s="44"/>
      <c r="CE108" s="44"/>
      <c r="CF108" s="44"/>
      <c r="CG108" s="43"/>
      <c r="CH108" s="44"/>
      <c r="CI108" s="43"/>
      <c r="CJ108" s="44"/>
      <c r="CK108" s="44"/>
      <c r="CL108" s="44"/>
      <c r="CM108" s="43"/>
      <c r="CN108" s="44"/>
      <c r="CO108" s="44"/>
      <c r="CP108" s="43"/>
      <c r="CQ108" s="44"/>
      <c r="CR108" s="44"/>
    </row>
    <row r="109" spans="2:96" ht="17.25" hidden="1" customHeight="1" outlineLevel="1" x14ac:dyDescent="0.25">
      <c r="B109" s="197"/>
      <c r="C109" s="183"/>
      <c r="D109" s="184"/>
      <c r="E109" s="157">
        <v>0</v>
      </c>
      <c r="F109" s="157">
        <v>0</v>
      </c>
      <c r="G109" s="157">
        <v>0</v>
      </c>
      <c r="H109" s="157">
        <v>0</v>
      </c>
      <c r="I109" s="157">
        <v>0</v>
      </c>
      <c r="J109" s="157">
        <v>0</v>
      </c>
      <c r="K109" s="157">
        <v>0</v>
      </c>
      <c r="L109" s="157">
        <v>0</v>
      </c>
      <c r="M109" s="157">
        <v>0</v>
      </c>
      <c r="N109" s="157">
        <v>0</v>
      </c>
      <c r="O109" s="157">
        <v>0</v>
      </c>
      <c r="P109" s="158">
        <v>0</v>
      </c>
      <c r="Q109" s="32"/>
      <c r="R109" s="135">
        <v>1</v>
      </c>
      <c r="S109" s="135">
        <v>1</v>
      </c>
      <c r="T109" s="32">
        <f t="shared" si="14"/>
        <v>1</v>
      </c>
      <c r="U109" s="135">
        <v>1</v>
      </c>
      <c r="V109" s="135">
        <v>1</v>
      </c>
      <c r="W109" s="32">
        <f t="shared" si="15"/>
        <v>1</v>
      </c>
      <c r="X109" s="33">
        <v>0</v>
      </c>
      <c r="Y109" s="32">
        <f t="shared" si="16"/>
        <v>1</v>
      </c>
      <c r="Z109" s="148"/>
      <c r="AA109" s="113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B109" s="68"/>
      <c r="CC109" s="43"/>
      <c r="CD109" s="44"/>
      <c r="CE109" s="44"/>
      <c r="CF109" s="44"/>
      <c r="CG109" s="43"/>
      <c r="CH109" s="44"/>
      <c r="CI109" s="43"/>
      <c r="CJ109" s="44"/>
      <c r="CK109" s="44"/>
      <c r="CL109" s="44"/>
      <c r="CM109" s="43"/>
      <c r="CN109" s="44"/>
      <c r="CO109" s="44"/>
      <c r="CP109" s="43"/>
      <c r="CQ109" s="44"/>
      <c r="CR109" s="44"/>
    </row>
    <row r="110" spans="2:96" ht="17.25" hidden="1" customHeight="1" outlineLevel="1" x14ac:dyDescent="0.25">
      <c r="B110" s="197"/>
      <c r="C110" s="183"/>
      <c r="D110" s="184"/>
      <c r="E110" s="157">
        <v>0</v>
      </c>
      <c r="F110" s="157">
        <v>0</v>
      </c>
      <c r="G110" s="157">
        <v>0</v>
      </c>
      <c r="H110" s="157">
        <v>0</v>
      </c>
      <c r="I110" s="157">
        <v>0</v>
      </c>
      <c r="J110" s="157">
        <v>0</v>
      </c>
      <c r="K110" s="157">
        <v>0</v>
      </c>
      <c r="L110" s="157">
        <v>0</v>
      </c>
      <c r="M110" s="157">
        <v>0</v>
      </c>
      <c r="N110" s="157">
        <v>0</v>
      </c>
      <c r="O110" s="157">
        <v>0</v>
      </c>
      <c r="P110" s="158">
        <v>0</v>
      </c>
      <c r="Q110" s="32"/>
      <c r="R110" s="135">
        <v>1</v>
      </c>
      <c r="S110" s="135">
        <v>1</v>
      </c>
      <c r="T110" s="32">
        <f t="shared" si="14"/>
        <v>1</v>
      </c>
      <c r="U110" s="135">
        <v>1</v>
      </c>
      <c r="V110" s="135">
        <v>1</v>
      </c>
      <c r="W110" s="32">
        <f t="shared" si="15"/>
        <v>1</v>
      </c>
      <c r="X110" s="33">
        <v>0</v>
      </c>
      <c r="Y110" s="32">
        <f t="shared" si="16"/>
        <v>1</v>
      </c>
      <c r="Z110" s="148"/>
      <c r="AA110" s="113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B110" s="68"/>
      <c r="CC110" s="43"/>
      <c r="CD110" s="44"/>
      <c r="CE110" s="44"/>
      <c r="CF110" s="44"/>
      <c r="CG110" s="43"/>
      <c r="CH110" s="44"/>
      <c r="CI110" s="43"/>
      <c r="CJ110" s="44"/>
      <c r="CK110" s="44"/>
      <c r="CL110" s="44"/>
      <c r="CM110" s="43"/>
      <c r="CN110" s="44"/>
      <c r="CO110" s="44"/>
      <c r="CP110" s="43"/>
      <c r="CQ110" s="44"/>
      <c r="CR110" s="44"/>
    </row>
    <row r="111" spans="2:96" ht="17.25" hidden="1" customHeight="1" outlineLevel="1" x14ac:dyDescent="0.25">
      <c r="B111" s="197"/>
      <c r="C111" s="183"/>
      <c r="D111" s="184"/>
      <c r="E111" s="157">
        <v>0</v>
      </c>
      <c r="F111" s="157">
        <v>0</v>
      </c>
      <c r="G111" s="157">
        <v>0</v>
      </c>
      <c r="H111" s="157">
        <v>0</v>
      </c>
      <c r="I111" s="157">
        <v>0</v>
      </c>
      <c r="J111" s="157">
        <v>0</v>
      </c>
      <c r="K111" s="157">
        <v>0</v>
      </c>
      <c r="L111" s="157">
        <v>0</v>
      </c>
      <c r="M111" s="157">
        <v>0</v>
      </c>
      <c r="N111" s="157">
        <v>0</v>
      </c>
      <c r="O111" s="157">
        <v>0</v>
      </c>
      <c r="P111" s="158">
        <v>0</v>
      </c>
      <c r="Q111" s="32"/>
      <c r="R111" s="135">
        <v>1</v>
      </c>
      <c r="S111" s="135">
        <v>1</v>
      </c>
      <c r="T111" s="32">
        <f t="shared" si="14"/>
        <v>1</v>
      </c>
      <c r="U111" s="135">
        <v>1</v>
      </c>
      <c r="V111" s="135">
        <v>1</v>
      </c>
      <c r="W111" s="32">
        <f t="shared" si="15"/>
        <v>1</v>
      </c>
      <c r="X111" s="33">
        <v>0</v>
      </c>
      <c r="Y111" s="32">
        <f t="shared" si="16"/>
        <v>1</v>
      </c>
      <c r="Z111" s="148"/>
      <c r="AA111" s="113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B111" s="68"/>
      <c r="CC111" s="43"/>
      <c r="CD111" s="44"/>
      <c r="CE111" s="44"/>
      <c r="CF111" s="44"/>
      <c r="CG111" s="43"/>
      <c r="CH111" s="44"/>
      <c r="CI111" s="43"/>
      <c r="CJ111" s="44"/>
      <c r="CK111" s="44"/>
      <c r="CL111" s="44"/>
      <c r="CM111" s="43"/>
      <c r="CN111" s="44"/>
      <c r="CO111" s="44"/>
      <c r="CP111" s="43"/>
      <c r="CQ111" s="44"/>
      <c r="CR111" s="44"/>
    </row>
    <row r="112" spans="2:96" ht="17.25" hidden="1" customHeight="1" outlineLevel="1" x14ac:dyDescent="0.25">
      <c r="B112" s="197"/>
      <c r="C112" s="183"/>
      <c r="D112" s="184"/>
      <c r="E112" s="157">
        <v>0</v>
      </c>
      <c r="F112" s="157">
        <v>0</v>
      </c>
      <c r="G112" s="157">
        <v>0</v>
      </c>
      <c r="H112" s="157">
        <v>0</v>
      </c>
      <c r="I112" s="157">
        <v>0</v>
      </c>
      <c r="J112" s="157">
        <v>0</v>
      </c>
      <c r="K112" s="157">
        <v>0</v>
      </c>
      <c r="L112" s="157">
        <v>0</v>
      </c>
      <c r="M112" s="157">
        <v>0</v>
      </c>
      <c r="N112" s="157">
        <v>0</v>
      </c>
      <c r="O112" s="157">
        <v>0</v>
      </c>
      <c r="P112" s="158">
        <v>0</v>
      </c>
      <c r="Q112" s="32"/>
      <c r="R112" s="135">
        <v>1</v>
      </c>
      <c r="S112" s="135">
        <v>1</v>
      </c>
      <c r="T112" s="32">
        <f t="shared" si="14"/>
        <v>1</v>
      </c>
      <c r="U112" s="135">
        <v>1</v>
      </c>
      <c r="V112" s="135">
        <v>1</v>
      </c>
      <c r="W112" s="32">
        <f t="shared" si="15"/>
        <v>1</v>
      </c>
      <c r="X112" s="33">
        <v>0</v>
      </c>
      <c r="Y112" s="32">
        <f t="shared" si="16"/>
        <v>1</v>
      </c>
      <c r="Z112" s="148"/>
      <c r="AA112" s="113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6"/>
      <c r="BZ112" s="86"/>
      <c r="CB112" s="68"/>
      <c r="CC112" s="43"/>
      <c r="CD112" s="44"/>
      <c r="CE112" s="44"/>
      <c r="CF112" s="44"/>
      <c r="CG112" s="43"/>
      <c r="CH112" s="44"/>
      <c r="CI112" s="43"/>
      <c r="CJ112" s="44"/>
      <c r="CK112" s="44"/>
      <c r="CL112" s="44"/>
      <c r="CM112" s="43"/>
      <c r="CN112" s="44"/>
      <c r="CO112" s="44"/>
      <c r="CP112" s="43"/>
      <c r="CQ112" s="44"/>
      <c r="CR112" s="44"/>
    </row>
    <row r="113" spans="2:96" ht="17.25" hidden="1" customHeight="1" outlineLevel="1" x14ac:dyDescent="0.25">
      <c r="B113" s="197"/>
      <c r="C113" s="128" t="s">
        <v>14</v>
      </c>
      <c r="D113" s="21">
        <f>SUM(E106:P112)</f>
        <v>0</v>
      </c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5"/>
      <c r="Q113" s="32"/>
      <c r="R113" s="135">
        <v>1</v>
      </c>
      <c r="S113" s="135">
        <v>1</v>
      </c>
      <c r="T113" s="32">
        <f t="shared" si="14"/>
        <v>1</v>
      </c>
      <c r="U113" s="135">
        <v>1</v>
      </c>
      <c r="V113" s="135">
        <v>1</v>
      </c>
      <c r="W113" s="32">
        <f t="shared" si="15"/>
        <v>1</v>
      </c>
      <c r="X113" s="33">
        <v>0</v>
      </c>
      <c r="Y113" s="32">
        <f t="shared" si="16"/>
        <v>1</v>
      </c>
      <c r="Z113" s="148"/>
      <c r="AA113" s="113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  <c r="BV113" s="86"/>
      <c r="BW113" s="86"/>
      <c r="BX113" s="86"/>
      <c r="BY113" s="86"/>
      <c r="BZ113" s="86"/>
      <c r="CB113" s="68"/>
      <c r="CC113" s="43"/>
      <c r="CD113" s="44"/>
      <c r="CE113" s="44"/>
      <c r="CF113" s="44"/>
      <c r="CG113" s="43"/>
      <c r="CH113" s="44"/>
      <c r="CI113" s="43"/>
      <c r="CJ113" s="44"/>
      <c r="CK113" s="44"/>
      <c r="CL113" s="44"/>
      <c r="CM113" s="43"/>
      <c r="CN113" s="44"/>
      <c r="CO113" s="44"/>
      <c r="CP113" s="43"/>
      <c r="CQ113" s="44"/>
      <c r="CR113" s="44"/>
    </row>
    <row r="114" spans="2:96" collapsed="1" x14ac:dyDescent="0.25">
      <c r="B114" s="197"/>
      <c r="C114" s="127" t="s">
        <v>85</v>
      </c>
      <c r="D114" s="21"/>
      <c r="E114" s="8">
        <f>SUM(E115:E125)</f>
        <v>0</v>
      </c>
      <c r="F114" s="8">
        <f t="shared" ref="F114:P114" si="22">SUM(F115:F125)</f>
        <v>0</v>
      </c>
      <c r="G114" s="8">
        <f t="shared" si="22"/>
        <v>0</v>
      </c>
      <c r="H114" s="8">
        <f t="shared" si="22"/>
        <v>0</v>
      </c>
      <c r="I114" s="8">
        <f t="shared" si="22"/>
        <v>0</v>
      </c>
      <c r="J114" s="8">
        <f t="shared" si="22"/>
        <v>0</v>
      </c>
      <c r="K114" s="8">
        <f t="shared" si="22"/>
        <v>0</v>
      </c>
      <c r="L114" s="8">
        <f t="shared" si="22"/>
        <v>0</v>
      </c>
      <c r="M114" s="8">
        <f t="shared" si="22"/>
        <v>0</v>
      </c>
      <c r="N114" s="8">
        <f t="shared" si="22"/>
        <v>0</v>
      </c>
      <c r="O114" s="8">
        <f t="shared" si="22"/>
        <v>0</v>
      </c>
      <c r="P114" s="78">
        <f t="shared" si="22"/>
        <v>0</v>
      </c>
      <c r="Q114" s="32"/>
      <c r="R114" s="135">
        <v>1</v>
      </c>
      <c r="S114" s="135">
        <v>1</v>
      </c>
      <c r="T114" s="32">
        <f t="shared" si="14"/>
        <v>1</v>
      </c>
      <c r="U114" s="135">
        <v>1</v>
      </c>
      <c r="V114" s="135">
        <v>1</v>
      </c>
      <c r="W114" s="32">
        <f t="shared" si="15"/>
        <v>1</v>
      </c>
      <c r="X114" s="33">
        <v>0</v>
      </c>
      <c r="Y114" s="32">
        <f t="shared" si="16"/>
        <v>1</v>
      </c>
      <c r="Z114" s="148"/>
      <c r="AA114" s="113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6"/>
      <c r="BU114" s="86"/>
      <c r="BV114" s="86"/>
      <c r="BW114" s="86"/>
      <c r="BX114" s="86"/>
      <c r="BY114" s="86"/>
      <c r="BZ114" s="86"/>
      <c r="CB114" s="68" t="s">
        <v>0</v>
      </c>
      <c r="CC114" s="43"/>
      <c r="CD114" s="44"/>
      <c r="CE114" s="44"/>
      <c r="CF114" s="44"/>
      <c r="CG114" s="43"/>
      <c r="CH114" s="44"/>
      <c r="CI114" s="43"/>
      <c r="CJ114" s="44"/>
      <c r="CK114" s="44"/>
      <c r="CL114" s="44"/>
      <c r="CM114" s="43"/>
      <c r="CN114" s="44"/>
      <c r="CO114" s="44"/>
      <c r="CP114" s="43"/>
      <c r="CQ114" s="44"/>
      <c r="CR114" s="44"/>
    </row>
    <row r="115" spans="2:96" ht="17.25" hidden="1" customHeight="1" outlineLevel="1" x14ac:dyDescent="0.25">
      <c r="B115" s="197"/>
      <c r="C115" s="190"/>
      <c r="D115" s="191"/>
      <c r="E115" s="157">
        <v>0</v>
      </c>
      <c r="F115" s="157">
        <v>0</v>
      </c>
      <c r="G115" s="157">
        <v>0</v>
      </c>
      <c r="H115" s="157">
        <v>0</v>
      </c>
      <c r="I115" s="157">
        <v>0</v>
      </c>
      <c r="J115" s="157">
        <v>0</v>
      </c>
      <c r="K115" s="157">
        <v>0</v>
      </c>
      <c r="L115" s="157">
        <v>0</v>
      </c>
      <c r="M115" s="157">
        <v>0</v>
      </c>
      <c r="N115" s="157">
        <v>0</v>
      </c>
      <c r="O115" s="157">
        <v>0</v>
      </c>
      <c r="P115" s="158">
        <v>0</v>
      </c>
      <c r="Q115" s="32"/>
      <c r="R115" s="135">
        <v>1</v>
      </c>
      <c r="S115" s="135">
        <v>1</v>
      </c>
      <c r="T115" s="32">
        <f t="shared" si="14"/>
        <v>1</v>
      </c>
      <c r="U115" s="135">
        <v>1</v>
      </c>
      <c r="V115" s="135">
        <v>1</v>
      </c>
      <c r="W115" s="32">
        <f t="shared" si="15"/>
        <v>1</v>
      </c>
      <c r="X115" s="33">
        <v>0</v>
      </c>
      <c r="Y115" s="32">
        <f t="shared" si="16"/>
        <v>1</v>
      </c>
      <c r="Z115" s="148"/>
      <c r="AA115" s="113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86"/>
      <c r="BL115" s="86"/>
      <c r="BM115" s="86"/>
      <c r="BN115" s="86"/>
      <c r="BO115" s="86"/>
      <c r="BP115" s="86"/>
      <c r="BQ115" s="86"/>
      <c r="BR115" s="86"/>
      <c r="BS115" s="86"/>
      <c r="BT115" s="86"/>
      <c r="BU115" s="86"/>
      <c r="BV115" s="86"/>
      <c r="BW115" s="86"/>
      <c r="BX115" s="86"/>
      <c r="BY115" s="86"/>
      <c r="BZ115" s="86"/>
      <c r="CB115" s="68"/>
      <c r="CC115" s="43"/>
      <c r="CD115" s="44"/>
      <c r="CE115" s="44"/>
      <c r="CF115" s="44"/>
      <c r="CG115" s="43"/>
      <c r="CH115" s="44"/>
      <c r="CI115" s="43"/>
      <c r="CJ115" s="44"/>
      <c r="CK115" s="44"/>
      <c r="CL115" s="44"/>
      <c r="CM115" s="43"/>
      <c r="CN115" s="44"/>
      <c r="CO115" s="44"/>
      <c r="CP115" s="43"/>
      <c r="CQ115" s="44"/>
      <c r="CR115" s="44"/>
    </row>
    <row r="116" spans="2:96" ht="17.25" hidden="1" customHeight="1" outlineLevel="1" x14ac:dyDescent="0.25">
      <c r="B116" s="197"/>
      <c r="C116" s="190"/>
      <c r="D116" s="191"/>
      <c r="E116" s="157">
        <v>0</v>
      </c>
      <c r="F116" s="157">
        <v>0</v>
      </c>
      <c r="G116" s="157">
        <v>0</v>
      </c>
      <c r="H116" s="157">
        <v>0</v>
      </c>
      <c r="I116" s="157">
        <v>0</v>
      </c>
      <c r="J116" s="157">
        <v>0</v>
      </c>
      <c r="K116" s="157">
        <v>0</v>
      </c>
      <c r="L116" s="157">
        <v>0</v>
      </c>
      <c r="M116" s="157">
        <v>0</v>
      </c>
      <c r="N116" s="157">
        <v>0</v>
      </c>
      <c r="O116" s="157">
        <v>0</v>
      </c>
      <c r="P116" s="158">
        <v>0</v>
      </c>
      <c r="Q116" s="32"/>
      <c r="R116" s="135">
        <v>1</v>
      </c>
      <c r="S116" s="135">
        <v>1</v>
      </c>
      <c r="T116" s="32">
        <f t="shared" si="14"/>
        <v>1</v>
      </c>
      <c r="U116" s="135">
        <v>1</v>
      </c>
      <c r="V116" s="135">
        <v>1</v>
      </c>
      <c r="W116" s="32">
        <f t="shared" si="15"/>
        <v>1</v>
      </c>
      <c r="X116" s="33">
        <v>0</v>
      </c>
      <c r="Y116" s="32">
        <f t="shared" si="16"/>
        <v>1</v>
      </c>
      <c r="Z116" s="148"/>
      <c r="AA116" s="113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  <c r="BJ116" s="86"/>
      <c r="BK116" s="86"/>
      <c r="BL116" s="86"/>
      <c r="BM116" s="86"/>
      <c r="BN116" s="86"/>
      <c r="BO116" s="86"/>
      <c r="BP116" s="86"/>
      <c r="BQ116" s="86"/>
      <c r="BR116" s="86"/>
      <c r="BS116" s="86"/>
      <c r="BT116" s="86"/>
      <c r="BU116" s="86"/>
      <c r="BV116" s="86"/>
      <c r="BW116" s="86"/>
      <c r="BX116" s="86"/>
      <c r="BY116" s="86"/>
      <c r="BZ116" s="86"/>
      <c r="CB116" s="68"/>
      <c r="CC116" s="43"/>
      <c r="CD116" s="44"/>
      <c r="CE116" s="44"/>
      <c r="CF116" s="44"/>
      <c r="CG116" s="43"/>
      <c r="CH116" s="44"/>
      <c r="CI116" s="43"/>
      <c r="CJ116" s="44"/>
      <c r="CK116" s="44"/>
      <c r="CL116" s="44"/>
      <c r="CM116" s="43"/>
      <c r="CN116" s="44"/>
      <c r="CO116" s="44"/>
      <c r="CP116" s="43"/>
      <c r="CQ116" s="44"/>
      <c r="CR116" s="44"/>
    </row>
    <row r="117" spans="2:96" ht="17.25" hidden="1" customHeight="1" outlineLevel="1" x14ac:dyDescent="0.25">
      <c r="B117" s="197"/>
      <c r="C117" s="190"/>
      <c r="D117" s="191"/>
      <c r="E117" s="157">
        <v>0</v>
      </c>
      <c r="F117" s="157">
        <v>0</v>
      </c>
      <c r="G117" s="157">
        <v>0</v>
      </c>
      <c r="H117" s="157">
        <v>0</v>
      </c>
      <c r="I117" s="157">
        <v>0</v>
      </c>
      <c r="J117" s="157">
        <v>0</v>
      </c>
      <c r="K117" s="157">
        <v>0</v>
      </c>
      <c r="L117" s="157">
        <v>0</v>
      </c>
      <c r="M117" s="157">
        <v>0</v>
      </c>
      <c r="N117" s="157">
        <v>0</v>
      </c>
      <c r="O117" s="157">
        <v>0</v>
      </c>
      <c r="P117" s="158">
        <v>0</v>
      </c>
      <c r="Q117" s="32"/>
      <c r="R117" s="135">
        <v>1</v>
      </c>
      <c r="S117" s="135">
        <v>1</v>
      </c>
      <c r="T117" s="32">
        <f t="shared" si="14"/>
        <v>1</v>
      </c>
      <c r="U117" s="135">
        <v>1</v>
      </c>
      <c r="V117" s="135">
        <v>1</v>
      </c>
      <c r="W117" s="32">
        <f t="shared" si="15"/>
        <v>1</v>
      </c>
      <c r="X117" s="33">
        <v>0</v>
      </c>
      <c r="Y117" s="32">
        <f t="shared" si="16"/>
        <v>1</v>
      </c>
      <c r="Z117" s="148"/>
      <c r="AA117" s="113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  <c r="BX117" s="86"/>
      <c r="BY117" s="86"/>
      <c r="BZ117" s="86"/>
      <c r="CB117" s="68"/>
      <c r="CC117" s="43"/>
      <c r="CD117" s="44"/>
      <c r="CE117" s="44"/>
      <c r="CF117" s="44"/>
      <c r="CG117" s="43"/>
      <c r="CH117" s="44"/>
      <c r="CI117" s="43"/>
      <c r="CJ117" s="44"/>
      <c r="CK117" s="44"/>
      <c r="CL117" s="44"/>
      <c r="CM117" s="43"/>
      <c r="CN117" s="44"/>
      <c r="CO117" s="44"/>
      <c r="CP117" s="43"/>
      <c r="CQ117" s="44"/>
      <c r="CR117" s="44"/>
    </row>
    <row r="118" spans="2:96" ht="17.25" hidden="1" customHeight="1" outlineLevel="1" x14ac:dyDescent="0.25">
      <c r="B118" s="197"/>
      <c r="C118" s="190"/>
      <c r="D118" s="191"/>
      <c r="E118" s="157">
        <v>0</v>
      </c>
      <c r="F118" s="157">
        <v>0</v>
      </c>
      <c r="G118" s="157">
        <v>0</v>
      </c>
      <c r="H118" s="157">
        <v>0</v>
      </c>
      <c r="I118" s="157">
        <v>0</v>
      </c>
      <c r="J118" s="157">
        <v>0</v>
      </c>
      <c r="K118" s="157">
        <v>0</v>
      </c>
      <c r="L118" s="157">
        <v>0</v>
      </c>
      <c r="M118" s="157">
        <v>0</v>
      </c>
      <c r="N118" s="157">
        <v>0</v>
      </c>
      <c r="O118" s="157">
        <v>0</v>
      </c>
      <c r="P118" s="158">
        <v>0</v>
      </c>
      <c r="Q118" s="32"/>
      <c r="R118" s="135">
        <v>1</v>
      </c>
      <c r="S118" s="135">
        <v>1</v>
      </c>
      <c r="T118" s="32">
        <f t="shared" si="14"/>
        <v>1</v>
      </c>
      <c r="U118" s="135">
        <v>1</v>
      </c>
      <c r="V118" s="135">
        <v>1</v>
      </c>
      <c r="W118" s="32">
        <f t="shared" si="15"/>
        <v>1</v>
      </c>
      <c r="X118" s="33">
        <v>0</v>
      </c>
      <c r="Y118" s="32">
        <f t="shared" si="16"/>
        <v>1</v>
      </c>
      <c r="Z118" s="148"/>
      <c r="AA118" s="113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  <c r="BV118" s="86"/>
      <c r="BW118" s="86"/>
      <c r="BX118" s="86"/>
      <c r="BY118" s="86"/>
      <c r="BZ118" s="86"/>
      <c r="CB118" s="68"/>
      <c r="CC118" s="43"/>
      <c r="CD118" s="44"/>
      <c r="CE118" s="44"/>
      <c r="CF118" s="44"/>
      <c r="CG118" s="43"/>
      <c r="CH118" s="44"/>
      <c r="CI118" s="43"/>
      <c r="CJ118" s="44"/>
      <c r="CK118" s="44"/>
      <c r="CL118" s="44"/>
      <c r="CM118" s="43"/>
      <c r="CN118" s="44"/>
      <c r="CO118" s="44"/>
      <c r="CP118" s="43"/>
      <c r="CQ118" s="44"/>
      <c r="CR118" s="44"/>
    </row>
    <row r="119" spans="2:96" ht="17.25" hidden="1" customHeight="1" outlineLevel="1" x14ac:dyDescent="0.25">
      <c r="B119" s="197"/>
      <c r="C119" s="190"/>
      <c r="D119" s="191"/>
      <c r="E119" s="157">
        <v>0</v>
      </c>
      <c r="F119" s="157">
        <v>0</v>
      </c>
      <c r="G119" s="157">
        <v>0</v>
      </c>
      <c r="H119" s="157">
        <v>0</v>
      </c>
      <c r="I119" s="157">
        <v>0</v>
      </c>
      <c r="J119" s="157">
        <v>0</v>
      </c>
      <c r="K119" s="157">
        <v>0</v>
      </c>
      <c r="L119" s="157">
        <v>0</v>
      </c>
      <c r="M119" s="157">
        <v>0</v>
      </c>
      <c r="N119" s="157">
        <v>0</v>
      </c>
      <c r="O119" s="157">
        <v>0</v>
      </c>
      <c r="P119" s="158">
        <v>0</v>
      </c>
      <c r="Q119" s="32"/>
      <c r="R119" s="135">
        <v>1</v>
      </c>
      <c r="S119" s="135">
        <v>1</v>
      </c>
      <c r="T119" s="32">
        <f t="shared" si="14"/>
        <v>1</v>
      </c>
      <c r="U119" s="135">
        <v>1</v>
      </c>
      <c r="V119" s="135">
        <v>1</v>
      </c>
      <c r="W119" s="32">
        <f t="shared" si="15"/>
        <v>1</v>
      </c>
      <c r="X119" s="33">
        <v>0</v>
      </c>
      <c r="Y119" s="32">
        <f t="shared" si="16"/>
        <v>1</v>
      </c>
      <c r="Z119" s="148"/>
      <c r="AA119" s="113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  <c r="BU119" s="86"/>
      <c r="BV119" s="86"/>
      <c r="BW119" s="86"/>
      <c r="BX119" s="86"/>
      <c r="BY119" s="86"/>
      <c r="BZ119" s="86"/>
      <c r="CB119" s="68"/>
      <c r="CC119" s="43"/>
      <c r="CD119" s="44"/>
      <c r="CE119" s="44"/>
      <c r="CF119" s="44"/>
      <c r="CG119" s="43"/>
      <c r="CH119" s="44"/>
      <c r="CI119" s="43"/>
      <c r="CJ119" s="44"/>
      <c r="CK119" s="44"/>
      <c r="CL119" s="44"/>
      <c r="CM119" s="43"/>
      <c r="CN119" s="44"/>
      <c r="CO119" s="44"/>
      <c r="CP119" s="43"/>
      <c r="CQ119" s="44"/>
      <c r="CR119" s="44"/>
    </row>
    <row r="120" spans="2:96" ht="17.25" hidden="1" customHeight="1" outlineLevel="1" x14ac:dyDescent="0.25">
      <c r="B120" s="197"/>
      <c r="C120" s="190"/>
      <c r="D120" s="191"/>
      <c r="E120" s="157">
        <v>0</v>
      </c>
      <c r="F120" s="157">
        <v>0</v>
      </c>
      <c r="G120" s="157">
        <v>0</v>
      </c>
      <c r="H120" s="157">
        <v>0</v>
      </c>
      <c r="I120" s="157">
        <v>0</v>
      </c>
      <c r="J120" s="157">
        <v>0</v>
      </c>
      <c r="K120" s="157">
        <v>0</v>
      </c>
      <c r="L120" s="157">
        <v>0</v>
      </c>
      <c r="M120" s="157">
        <v>0</v>
      </c>
      <c r="N120" s="157">
        <v>0</v>
      </c>
      <c r="O120" s="157">
        <v>0</v>
      </c>
      <c r="P120" s="158">
        <v>0</v>
      </c>
      <c r="Q120" s="32"/>
      <c r="R120" s="135">
        <v>1</v>
      </c>
      <c r="S120" s="135">
        <v>1</v>
      </c>
      <c r="T120" s="32">
        <f t="shared" si="14"/>
        <v>1</v>
      </c>
      <c r="U120" s="135">
        <v>1</v>
      </c>
      <c r="V120" s="135">
        <v>1</v>
      </c>
      <c r="W120" s="32">
        <f t="shared" si="15"/>
        <v>1</v>
      </c>
      <c r="X120" s="33">
        <v>0</v>
      </c>
      <c r="Y120" s="32">
        <f t="shared" si="16"/>
        <v>1</v>
      </c>
      <c r="Z120" s="148"/>
      <c r="AA120" s="113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T120" s="86"/>
      <c r="BU120" s="86"/>
      <c r="BV120" s="86"/>
      <c r="BW120" s="86"/>
      <c r="BX120" s="86"/>
      <c r="BY120" s="86"/>
      <c r="BZ120" s="86"/>
      <c r="CB120" s="68"/>
      <c r="CC120" s="43"/>
      <c r="CD120" s="44"/>
      <c r="CE120" s="44"/>
      <c r="CF120" s="44"/>
      <c r="CG120" s="43"/>
      <c r="CH120" s="44"/>
      <c r="CI120" s="43"/>
      <c r="CJ120" s="44"/>
      <c r="CK120" s="44"/>
      <c r="CL120" s="44"/>
      <c r="CM120" s="43"/>
      <c r="CN120" s="44"/>
      <c r="CO120" s="44"/>
      <c r="CP120" s="43"/>
      <c r="CQ120" s="44"/>
      <c r="CR120" s="44"/>
    </row>
    <row r="121" spans="2:96" ht="17.25" hidden="1" customHeight="1" outlineLevel="1" x14ac:dyDescent="0.25">
      <c r="B121" s="197"/>
      <c r="C121" s="190"/>
      <c r="D121" s="191"/>
      <c r="E121" s="157">
        <v>0</v>
      </c>
      <c r="F121" s="157">
        <v>0</v>
      </c>
      <c r="G121" s="157">
        <v>0</v>
      </c>
      <c r="H121" s="157">
        <v>0</v>
      </c>
      <c r="I121" s="157">
        <v>0</v>
      </c>
      <c r="J121" s="157">
        <v>0</v>
      </c>
      <c r="K121" s="157">
        <v>0</v>
      </c>
      <c r="L121" s="157">
        <v>0</v>
      </c>
      <c r="M121" s="157">
        <v>0</v>
      </c>
      <c r="N121" s="157">
        <v>0</v>
      </c>
      <c r="O121" s="157">
        <v>0</v>
      </c>
      <c r="P121" s="158">
        <v>0</v>
      </c>
      <c r="Q121" s="32"/>
      <c r="R121" s="135">
        <v>1</v>
      </c>
      <c r="S121" s="135">
        <v>1</v>
      </c>
      <c r="T121" s="32">
        <f t="shared" si="14"/>
        <v>1</v>
      </c>
      <c r="U121" s="135">
        <v>1</v>
      </c>
      <c r="V121" s="135">
        <v>1</v>
      </c>
      <c r="W121" s="32">
        <f t="shared" si="15"/>
        <v>1</v>
      </c>
      <c r="X121" s="33">
        <v>0</v>
      </c>
      <c r="Y121" s="32">
        <f t="shared" si="16"/>
        <v>1</v>
      </c>
      <c r="Z121" s="148"/>
      <c r="AA121" s="113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  <c r="BT121" s="86"/>
      <c r="BU121" s="86"/>
      <c r="BV121" s="86"/>
      <c r="BW121" s="86"/>
      <c r="BX121" s="86"/>
      <c r="BY121" s="86"/>
      <c r="BZ121" s="86"/>
      <c r="CB121" s="68"/>
      <c r="CC121" s="43"/>
      <c r="CD121" s="44"/>
      <c r="CE121" s="44"/>
      <c r="CF121" s="44"/>
      <c r="CG121" s="43"/>
      <c r="CH121" s="44"/>
      <c r="CI121" s="43"/>
      <c r="CJ121" s="44"/>
      <c r="CK121" s="44"/>
      <c r="CL121" s="44"/>
      <c r="CM121" s="43"/>
      <c r="CN121" s="44"/>
      <c r="CO121" s="44"/>
      <c r="CP121" s="43"/>
      <c r="CQ121" s="44"/>
      <c r="CR121" s="44"/>
    </row>
    <row r="122" spans="2:96" ht="17.25" hidden="1" customHeight="1" outlineLevel="1" x14ac:dyDescent="0.25">
      <c r="B122" s="197"/>
      <c r="C122" s="190"/>
      <c r="D122" s="191"/>
      <c r="E122" s="157">
        <v>0</v>
      </c>
      <c r="F122" s="157">
        <v>0</v>
      </c>
      <c r="G122" s="157">
        <v>0</v>
      </c>
      <c r="H122" s="157">
        <v>0</v>
      </c>
      <c r="I122" s="157">
        <v>0</v>
      </c>
      <c r="J122" s="157">
        <v>0</v>
      </c>
      <c r="K122" s="157">
        <v>0</v>
      </c>
      <c r="L122" s="157">
        <v>0</v>
      </c>
      <c r="M122" s="157">
        <v>0</v>
      </c>
      <c r="N122" s="157">
        <v>0</v>
      </c>
      <c r="O122" s="157">
        <v>0</v>
      </c>
      <c r="P122" s="158">
        <v>0</v>
      </c>
      <c r="Q122" s="32"/>
      <c r="R122" s="135">
        <v>1</v>
      </c>
      <c r="S122" s="135">
        <v>1</v>
      </c>
      <c r="T122" s="32">
        <f t="shared" si="14"/>
        <v>1</v>
      </c>
      <c r="U122" s="135">
        <v>1</v>
      </c>
      <c r="V122" s="135">
        <v>1</v>
      </c>
      <c r="W122" s="32">
        <f t="shared" si="15"/>
        <v>1</v>
      </c>
      <c r="X122" s="33">
        <v>0</v>
      </c>
      <c r="Y122" s="32">
        <f t="shared" si="16"/>
        <v>1</v>
      </c>
      <c r="Z122" s="148"/>
      <c r="AA122" s="113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  <c r="BM122" s="86"/>
      <c r="BN122" s="86"/>
      <c r="BO122" s="86"/>
      <c r="BP122" s="86"/>
      <c r="BQ122" s="86"/>
      <c r="BR122" s="86"/>
      <c r="BS122" s="86"/>
      <c r="BT122" s="86"/>
      <c r="BU122" s="86"/>
      <c r="BV122" s="86"/>
      <c r="BW122" s="86"/>
      <c r="BX122" s="86"/>
      <c r="BY122" s="86"/>
      <c r="BZ122" s="86"/>
      <c r="CB122" s="68"/>
      <c r="CC122" s="43"/>
      <c r="CD122" s="44"/>
      <c r="CE122" s="44"/>
      <c r="CF122" s="44"/>
      <c r="CG122" s="43"/>
      <c r="CH122" s="44"/>
      <c r="CI122" s="43"/>
      <c r="CJ122" s="44"/>
      <c r="CK122" s="44"/>
      <c r="CL122" s="44"/>
      <c r="CM122" s="43"/>
      <c r="CN122" s="44"/>
      <c r="CO122" s="44"/>
      <c r="CP122" s="43"/>
      <c r="CQ122" s="44"/>
      <c r="CR122" s="44"/>
    </row>
    <row r="123" spans="2:96" ht="17.25" hidden="1" customHeight="1" outlineLevel="1" x14ac:dyDescent="0.25">
      <c r="B123" s="197"/>
      <c r="C123" s="190"/>
      <c r="D123" s="191"/>
      <c r="E123" s="157">
        <v>0</v>
      </c>
      <c r="F123" s="157">
        <v>0</v>
      </c>
      <c r="G123" s="157">
        <v>0</v>
      </c>
      <c r="H123" s="157">
        <v>0</v>
      </c>
      <c r="I123" s="157">
        <v>0</v>
      </c>
      <c r="J123" s="157">
        <v>0</v>
      </c>
      <c r="K123" s="157">
        <v>0</v>
      </c>
      <c r="L123" s="157">
        <v>0</v>
      </c>
      <c r="M123" s="157">
        <v>0</v>
      </c>
      <c r="N123" s="157">
        <v>0</v>
      </c>
      <c r="O123" s="157">
        <v>0</v>
      </c>
      <c r="P123" s="158">
        <v>0</v>
      </c>
      <c r="Q123" s="32"/>
      <c r="R123" s="135">
        <v>1</v>
      </c>
      <c r="S123" s="135">
        <v>1</v>
      </c>
      <c r="T123" s="32">
        <f t="shared" si="14"/>
        <v>1</v>
      </c>
      <c r="U123" s="135">
        <v>1</v>
      </c>
      <c r="V123" s="135">
        <v>1</v>
      </c>
      <c r="W123" s="32">
        <f t="shared" si="15"/>
        <v>1</v>
      </c>
      <c r="X123" s="33">
        <v>0</v>
      </c>
      <c r="Y123" s="32">
        <f t="shared" si="16"/>
        <v>1</v>
      </c>
      <c r="Z123" s="148"/>
      <c r="AA123" s="113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  <c r="BV123" s="86"/>
      <c r="BW123" s="86"/>
      <c r="BX123" s="86"/>
      <c r="BY123" s="86"/>
      <c r="BZ123" s="86"/>
      <c r="CB123" s="68"/>
      <c r="CC123" s="43"/>
      <c r="CD123" s="44"/>
      <c r="CE123" s="44"/>
      <c r="CF123" s="44"/>
      <c r="CG123" s="43"/>
      <c r="CH123" s="44"/>
      <c r="CI123" s="43"/>
      <c r="CJ123" s="44"/>
      <c r="CK123" s="44"/>
      <c r="CL123" s="44"/>
      <c r="CM123" s="43"/>
      <c r="CN123" s="44"/>
      <c r="CO123" s="44"/>
      <c r="CP123" s="43"/>
      <c r="CQ123" s="44"/>
      <c r="CR123" s="44"/>
    </row>
    <row r="124" spans="2:96" ht="17.25" hidden="1" customHeight="1" outlineLevel="1" x14ac:dyDescent="0.25">
      <c r="B124" s="197"/>
      <c r="C124" s="190"/>
      <c r="D124" s="191"/>
      <c r="E124" s="157">
        <v>0</v>
      </c>
      <c r="F124" s="157">
        <v>0</v>
      </c>
      <c r="G124" s="157">
        <v>0</v>
      </c>
      <c r="H124" s="157">
        <v>0</v>
      </c>
      <c r="I124" s="157">
        <v>0</v>
      </c>
      <c r="J124" s="157">
        <v>0</v>
      </c>
      <c r="K124" s="157">
        <v>0</v>
      </c>
      <c r="L124" s="157">
        <v>0</v>
      </c>
      <c r="M124" s="157">
        <v>0</v>
      </c>
      <c r="N124" s="157">
        <v>0</v>
      </c>
      <c r="O124" s="157">
        <v>0</v>
      </c>
      <c r="P124" s="158">
        <v>0</v>
      </c>
      <c r="Q124" s="32"/>
      <c r="R124" s="135">
        <v>1</v>
      </c>
      <c r="S124" s="135">
        <v>1</v>
      </c>
      <c r="T124" s="32">
        <f t="shared" si="14"/>
        <v>1</v>
      </c>
      <c r="U124" s="135">
        <v>1</v>
      </c>
      <c r="V124" s="135">
        <v>1</v>
      </c>
      <c r="W124" s="32">
        <f t="shared" si="15"/>
        <v>1</v>
      </c>
      <c r="X124" s="33">
        <v>0</v>
      </c>
      <c r="Y124" s="32">
        <f t="shared" si="16"/>
        <v>1</v>
      </c>
      <c r="Z124" s="148"/>
      <c r="AA124" s="113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  <c r="BV124" s="86"/>
      <c r="BW124" s="86"/>
      <c r="BX124" s="86"/>
      <c r="BY124" s="86"/>
      <c r="BZ124" s="86"/>
      <c r="CB124" s="68"/>
      <c r="CC124" s="43"/>
      <c r="CD124" s="44"/>
      <c r="CE124" s="44"/>
      <c r="CF124" s="44"/>
      <c r="CG124" s="43"/>
      <c r="CH124" s="44"/>
      <c r="CI124" s="43"/>
      <c r="CJ124" s="44"/>
      <c r="CK124" s="44"/>
      <c r="CL124" s="44"/>
      <c r="CM124" s="43"/>
      <c r="CN124" s="44"/>
      <c r="CO124" s="44"/>
      <c r="CP124" s="43"/>
      <c r="CQ124" s="44"/>
      <c r="CR124" s="44"/>
    </row>
    <row r="125" spans="2:96" ht="17.25" hidden="1" customHeight="1" outlineLevel="1" x14ac:dyDescent="0.25">
      <c r="B125" s="197"/>
      <c r="C125" s="190"/>
      <c r="D125" s="191"/>
      <c r="E125" s="157">
        <v>0</v>
      </c>
      <c r="F125" s="157">
        <v>0</v>
      </c>
      <c r="G125" s="157">
        <v>0</v>
      </c>
      <c r="H125" s="157">
        <v>0</v>
      </c>
      <c r="I125" s="157">
        <v>0</v>
      </c>
      <c r="J125" s="157">
        <v>0</v>
      </c>
      <c r="K125" s="157">
        <v>0</v>
      </c>
      <c r="L125" s="157">
        <v>0</v>
      </c>
      <c r="M125" s="157">
        <v>0</v>
      </c>
      <c r="N125" s="157">
        <v>0</v>
      </c>
      <c r="O125" s="157">
        <v>0</v>
      </c>
      <c r="P125" s="158">
        <v>0</v>
      </c>
      <c r="Q125" s="32"/>
      <c r="R125" s="135">
        <v>1</v>
      </c>
      <c r="S125" s="135">
        <v>1</v>
      </c>
      <c r="T125" s="32">
        <f t="shared" si="14"/>
        <v>1</v>
      </c>
      <c r="U125" s="135">
        <v>1</v>
      </c>
      <c r="V125" s="135">
        <v>1</v>
      </c>
      <c r="W125" s="32">
        <f t="shared" si="15"/>
        <v>1</v>
      </c>
      <c r="X125" s="33">
        <v>0</v>
      </c>
      <c r="Y125" s="32">
        <f t="shared" si="16"/>
        <v>1</v>
      </c>
      <c r="Z125" s="148"/>
      <c r="AA125" s="113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  <c r="BT125" s="86"/>
      <c r="BU125" s="86"/>
      <c r="BV125" s="86"/>
      <c r="BW125" s="86"/>
      <c r="BX125" s="86"/>
      <c r="BY125" s="86"/>
      <c r="BZ125" s="86"/>
      <c r="CB125" s="68"/>
      <c r="CC125" s="43"/>
      <c r="CD125" s="44"/>
      <c r="CE125" s="44"/>
      <c r="CF125" s="44"/>
      <c r="CG125" s="43"/>
      <c r="CH125" s="44"/>
      <c r="CI125" s="43"/>
      <c r="CJ125" s="44"/>
      <c r="CK125" s="44"/>
      <c r="CL125" s="44"/>
      <c r="CM125" s="43"/>
      <c r="CN125" s="44"/>
      <c r="CO125" s="44"/>
      <c r="CP125" s="43"/>
      <c r="CQ125" s="44"/>
      <c r="CR125" s="44"/>
    </row>
    <row r="126" spans="2:96" ht="17.25" hidden="1" customHeight="1" outlineLevel="1" x14ac:dyDescent="0.25">
      <c r="B126" s="197"/>
      <c r="C126" s="128" t="s">
        <v>14</v>
      </c>
      <c r="D126" s="21">
        <f>SUM(E115:P125)</f>
        <v>0</v>
      </c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5"/>
      <c r="Q126" s="32"/>
      <c r="R126" s="135">
        <v>1</v>
      </c>
      <c r="S126" s="135">
        <v>1</v>
      </c>
      <c r="T126" s="32">
        <f t="shared" si="14"/>
        <v>1</v>
      </c>
      <c r="U126" s="135">
        <v>1</v>
      </c>
      <c r="V126" s="135">
        <v>1</v>
      </c>
      <c r="W126" s="32">
        <f t="shared" si="15"/>
        <v>1</v>
      </c>
      <c r="X126" s="33">
        <v>0</v>
      </c>
      <c r="Y126" s="32">
        <f t="shared" si="16"/>
        <v>1</v>
      </c>
      <c r="Z126" s="148"/>
      <c r="AA126" s="113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  <c r="BV126" s="86"/>
      <c r="BW126" s="86"/>
      <c r="BX126" s="86"/>
      <c r="BY126" s="86"/>
      <c r="BZ126" s="86"/>
      <c r="CB126" s="68"/>
      <c r="CC126" s="43"/>
      <c r="CD126" s="44"/>
      <c r="CE126" s="44"/>
      <c r="CF126" s="44"/>
      <c r="CG126" s="43"/>
      <c r="CH126" s="44"/>
      <c r="CI126" s="43"/>
      <c r="CJ126" s="44"/>
      <c r="CK126" s="44"/>
      <c r="CL126" s="44"/>
      <c r="CM126" s="43"/>
      <c r="CN126" s="44"/>
      <c r="CO126" s="44"/>
      <c r="CP126" s="43"/>
      <c r="CQ126" s="44"/>
      <c r="CR126" s="44"/>
    </row>
    <row r="127" spans="2:96" collapsed="1" x14ac:dyDescent="0.25">
      <c r="B127" s="197"/>
      <c r="C127" s="127" t="s">
        <v>63</v>
      </c>
      <c r="D127" s="21"/>
      <c r="E127" s="8">
        <f>SUM(E128:E134)</f>
        <v>0</v>
      </c>
      <c r="F127" s="8">
        <f t="shared" ref="F127:P127" si="23">SUM(F128:F134)</f>
        <v>0</v>
      </c>
      <c r="G127" s="8">
        <f t="shared" si="23"/>
        <v>0</v>
      </c>
      <c r="H127" s="8">
        <f t="shared" si="23"/>
        <v>0</v>
      </c>
      <c r="I127" s="8">
        <f t="shared" si="23"/>
        <v>0</v>
      </c>
      <c r="J127" s="8">
        <f t="shared" si="23"/>
        <v>0</v>
      </c>
      <c r="K127" s="8">
        <f t="shared" si="23"/>
        <v>0</v>
      </c>
      <c r="L127" s="8">
        <f t="shared" si="23"/>
        <v>0</v>
      </c>
      <c r="M127" s="8">
        <f t="shared" si="23"/>
        <v>0</v>
      </c>
      <c r="N127" s="8">
        <f t="shared" si="23"/>
        <v>0</v>
      </c>
      <c r="O127" s="8">
        <f t="shared" si="23"/>
        <v>0</v>
      </c>
      <c r="P127" s="78">
        <f t="shared" si="23"/>
        <v>0</v>
      </c>
      <c r="Q127" s="32"/>
      <c r="R127" s="135">
        <v>1</v>
      </c>
      <c r="S127" s="135">
        <v>1</v>
      </c>
      <c r="T127" s="32">
        <f t="shared" si="14"/>
        <v>1</v>
      </c>
      <c r="U127" s="135">
        <v>1</v>
      </c>
      <c r="V127" s="135">
        <v>1</v>
      </c>
      <c r="W127" s="32">
        <f t="shared" si="15"/>
        <v>1</v>
      </c>
      <c r="X127" s="33">
        <v>0</v>
      </c>
      <c r="Y127" s="32">
        <f t="shared" si="16"/>
        <v>1</v>
      </c>
      <c r="Z127" s="148"/>
      <c r="AA127" s="113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  <c r="BZ127" s="86"/>
      <c r="CB127" s="68" t="s">
        <v>0</v>
      </c>
      <c r="CC127" s="43" t="s">
        <v>0</v>
      </c>
      <c r="CD127" s="44"/>
      <c r="CE127" s="44"/>
      <c r="CF127" s="44"/>
      <c r="CG127" s="43"/>
      <c r="CH127" s="44"/>
      <c r="CI127" s="43"/>
      <c r="CJ127" s="44"/>
      <c r="CK127" s="44"/>
      <c r="CL127" s="44"/>
      <c r="CM127" s="43"/>
      <c r="CN127" s="44"/>
      <c r="CO127" s="44"/>
      <c r="CP127" s="43"/>
      <c r="CQ127" s="44"/>
      <c r="CR127" s="44"/>
    </row>
    <row r="128" spans="2:96" ht="17.25" hidden="1" customHeight="1" outlineLevel="1" x14ac:dyDescent="0.25">
      <c r="B128" s="197"/>
      <c r="C128" s="183"/>
      <c r="D128" s="184"/>
      <c r="E128" s="157">
        <v>0</v>
      </c>
      <c r="F128" s="157">
        <v>0</v>
      </c>
      <c r="G128" s="157">
        <v>0</v>
      </c>
      <c r="H128" s="157">
        <v>0</v>
      </c>
      <c r="I128" s="157">
        <v>0</v>
      </c>
      <c r="J128" s="157">
        <v>0</v>
      </c>
      <c r="K128" s="157">
        <v>0</v>
      </c>
      <c r="L128" s="157">
        <v>0</v>
      </c>
      <c r="M128" s="157">
        <v>0</v>
      </c>
      <c r="N128" s="157">
        <v>0</v>
      </c>
      <c r="O128" s="157">
        <v>0</v>
      </c>
      <c r="P128" s="158">
        <v>0</v>
      </c>
      <c r="Q128" s="32"/>
      <c r="R128" s="135">
        <v>1</v>
      </c>
      <c r="S128" s="135">
        <v>1</v>
      </c>
      <c r="T128" s="32">
        <f t="shared" ref="T128:T191" si="24">R128+S128-1</f>
        <v>1</v>
      </c>
      <c r="U128" s="135">
        <v>1</v>
      </c>
      <c r="V128" s="135">
        <v>1</v>
      </c>
      <c r="W128" s="32">
        <f t="shared" ref="W128:W191" si="25">U128+V128-1</f>
        <v>1</v>
      </c>
      <c r="X128" s="33">
        <v>0</v>
      </c>
      <c r="Y128" s="32">
        <f t="shared" si="16"/>
        <v>1</v>
      </c>
      <c r="Z128" s="148"/>
      <c r="AA128" s="113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  <c r="BX128" s="86"/>
      <c r="BY128" s="86"/>
      <c r="BZ128" s="86"/>
      <c r="CB128" s="68"/>
      <c r="CC128" s="43"/>
      <c r="CD128" s="44"/>
      <c r="CE128" s="44"/>
      <c r="CF128" s="44"/>
      <c r="CG128" s="43"/>
      <c r="CH128" s="44"/>
      <c r="CI128" s="43"/>
      <c r="CJ128" s="44"/>
      <c r="CK128" s="44"/>
      <c r="CL128" s="44"/>
      <c r="CM128" s="43"/>
      <c r="CN128" s="44"/>
      <c r="CO128" s="44"/>
      <c r="CP128" s="43"/>
      <c r="CQ128" s="44"/>
      <c r="CR128" s="44"/>
    </row>
    <row r="129" spans="2:96" ht="17.25" hidden="1" customHeight="1" outlineLevel="1" x14ac:dyDescent="0.25">
      <c r="B129" s="197"/>
      <c r="C129" s="183"/>
      <c r="D129" s="184"/>
      <c r="E129" s="157">
        <v>0</v>
      </c>
      <c r="F129" s="157">
        <v>0</v>
      </c>
      <c r="G129" s="157">
        <v>0</v>
      </c>
      <c r="H129" s="157">
        <v>0</v>
      </c>
      <c r="I129" s="157">
        <v>0</v>
      </c>
      <c r="J129" s="157">
        <v>0</v>
      </c>
      <c r="K129" s="157">
        <v>0</v>
      </c>
      <c r="L129" s="157">
        <v>0</v>
      </c>
      <c r="M129" s="157">
        <v>0</v>
      </c>
      <c r="N129" s="157">
        <v>0</v>
      </c>
      <c r="O129" s="157">
        <v>0</v>
      </c>
      <c r="P129" s="158">
        <v>0</v>
      </c>
      <c r="Q129" s="32"/>
      <c r="R129" s="135">
        <v>1</v>
      </c>
      <c r="S129" s="135">
        <v>1</v>
      </c>
      <c r="T129" s="32">
        <f t="shared" si="24"/>
        <v>1</v>
      </c>
      <c r="U129" s="135">
        <v>1</v>
      </c>
      <c r="V129" s="135">
        <v>1</v>
      </c>
      <c r="W129" s="32">
        <f t="shared" si="25"/>
        <v>1</v>
      </c>
      <c r="X129" s="33">
        <v>0</v>
      </c>
      <c r="Y129" s="32">
        <f t="shared" si="16"/>
        <v>1</v>
      </c>
      <c r="Z129" s="148"/>
      <c r="AA129" s="113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  <c r="BV129" s="86"/>
      <c r="BW129" s="86"/>
      <c r="BX129" s="86"/>
      <c r="BY129" s="86"/>
      <c r="BZ129" s="86"/>
      <c r="CB129" s="68"/>
      <c r="CC129" s="43"/>
      <c r="CD129" s="44"/>
      <c r="CE129" s="44"/>
      <c r="CF129" s="44"/>
      <c r="CG129" s="43"/>
      <c r="CH129" s="44"/>
      <c r="CI129" s="43"/>
      <c r="CJ129" s="44"/>
      <c r="CK129" s="44"/>
      <c r="CL129" s="44"/>
      <c r="CM129" s="43"/>
      <c r="CN129" s="44"/>
      <c r="CO129" s="44"/>
      <c r="CP129" s="43"/>
      <c r="CQ129" s="44"/>
      <c r="CR129" s="44"/>
    </row>
    <row r="130" spans="2:96" ht="17.25" hidden="1" customHeight="1" outlineLevel="1" x14ac:dyDescent="0.25">
      <c r="B130" s="197"/>
      <c r="C130" s="183"/>
      <c r="D130" s="184"/>
      <c r="E130" s="157">
        <v>0</v>
      </c>
      <c r="F130" s="157">
        <v>0</v>
      </c>
      <c r="G130" s="157">
        <v>0</v>
      </c>
      <c r="H130" s="157">
        <v>0</v>
      </c>
      <c r="I130" s="157">
        <v>0</v>
      </c>
      <c r="J130" s="157">
        <v>0</v>
      </c>
      <c r="K130" s="157">
        <v>0</v>
      </c>
      <c r="L130" s="157">
        <v>0</v>
      </c>
      <c r="M130" s="157">
        <v>0</v>
      </c>
      <c r="N130" s="157">
        <v>0</v>
      </c>
      <c r="O130" s="157">
        <v>0</v>
      </c>
      <c r="P130" s="158">
        <v>0</v>
      </c>
      <c r="Q130" s="32"/>
      <c r="R130" s="135">
        <v>1</v>
      </c>
      <c r="S130" s="135">
        <v>1</v>
      </c>
      <c r="T130" s="32">
        <f t="shared" si="24"/>
        <v>1</v>
      </c>
      <c r="U130" s="135">
        <v>1</v>
      </c>
      <c r="V130" s="135">
        <v>1</v>
      </c>
      <c r="W130" s="32">
        <f t="shared" si="25"/>
        <v>1</v>
      </c>
      <c r="X130" s="33">
        <v>0</v>
      </c>
      <c r="Y130" s="32">
        <f t="shared" si="16"/>
        <v>1</v>
      </c>
      <c r="Z130" s="148"/>
      <c r="AA130" s="113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  <c r="BY130" s="86"/>
      <c r="BZ130" s="86"/>
      <c r="CB130" s="68"/>
      <c r="CC130" s="43"/>
      <c r="CD130" s="44"/>
      <c r="CE130" s="44"/>
      <c r="CF130" s="44"/>
      <c r="CG130" s="43"/>
      <c r="CH130" s="44"/>
      <c r="CI130" s="43"/>
      <c r="CJ130" s="44"/>
      <c r="CK130" s="44"/>
      <c r="CL130" s="44"/>
      <c r="CM130" s="43"/>
      <c r="CN130" s="44"/>
      <c r="CO130" s="44"/>
      <c r="CP130" s="43"/>
      <c r="CQ130" s="44"/>
      <c r="CR130" s="44"/>
    </row>
    <row r="131" spans="2:96" ht="17.25" hidden="1" customHeight="1" outlineLevel="1" x14ac:dyDescent="0.25">
      <c r="B131" s="197"/>
      <c r="C131" s="183"/>
      <c r="D131" s="184"/>
      <c r="E131" s="157">
        <v>0</v>
      </c>
      <c r="F131" s="157">
        <v>0</v>
      </c>
      <c r="G131" s="157">
        <v>0</v>
      </c>
      <c r="H131" s="157">
        <v>0</v>
      </c>
      <c r="I131" s="157">
        <v>0</v>
      </c>
      <c r="J131" s="157">
        <v>0</v>
      </c>
      <c r="K131" s="157">
        <v>0</v>
      </c>
      <c r="L131" s="157">
        <v>0</v>
      </c>
      <c r="M131" s="157">
        <v>0</v>
      </c>
      <c r="N131" s="157">
        <v>0</v>
      </c>
      <c r="O131" s="157">
        <v>0</v>
      </c>
      <c r="P131" s="158">
        <v>0</v>
      </c>
      <c r="Q131" s="32"/>
      <c r="R131" s="135">
        <v>1</v>
      </c>
      <c r="S131" s="135">
        <v>1</v>
      </c>
      <c r="T131" s="32">
        <f t="shared" si="24"/>
        <v>1</v>
      </c>
      <c r="U131" s="135">
        <v>1</v>
      </c>
      <c r="V131" s="135">
        <v>1</v>
      </c>
      <c r="W131" s="32">
        <f t="shared" si="25"/>
        <v>1</v>
      </c>
      <c r="X131" s="33">
        <v>0</v>
      </c>
      <c r="Y131" s="32">
        <f t="shared" si="16"/>
        <v>1</v>
      </c>
      <c r="Z131" s="148"/>
      <c r="AA131" s="113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6"/>
      <c r="BY131" s="86"/>
      <c r="BZ131" s="86"/>
      <c r="CB131" s="68"/>
      <c r="CC131" s="43"/>
      <c r="CD131" s="44"/>
      <c r="CE131" s="44"/>
      <c r="CF131" s="44"/>
      <c r="CG131" s="43"/>
      <c r="CH131" s="44"/>
      <c r="CI131" s="43"/>
      <c r="CJ131" s="44"/>
      <c r="CK131" s="44"/>
      <c r="CL131" s="44"/>
      <c r="CM131" s="43"/>
      <c r="CN131" s="44"/>
      <c r="CO131" s="44"/>
      <c r="CP131" s="43"/>
      <c r="CQ131" s="44"/>
      <c r="CR131" s="44"/>
    </row>
    <row r="132" spans="2:96" ht="17.25" hidden="1" customHeight="1" outlineLevel="1" x14ac:dyDescent="0.25">
      <c r="B132" s="197"/>
      <c r="C132" s="183"/>
      <c r="D132" s="184"/>
      <c r="E132" s="157">
        <v>0</v>
      </c>
      <c r="F132" s="157">
        <v>0</v>
      </c>
      <c r="G132" s="157">
        <v>0</v>
      </c>
      <c r="H132" s="157">
        <v>0</v>
      </c>
      <c r="I132" s="157">
        <v>0</v>
      </c>
      <c r="J132" s="157">
        <v>0</v>
      </c>
      <c r="K132" s="157">
        <v>0</v>
      </c>
      <c r="L132" s="157">
        <v>0</v>
      </c>
      <c r="M132" s="157">
        <v>0</v>
      </c>
      <c r="N132" s="157">
        <v>0</v>
      </c>
      <c r="O132" s="157">
        <v>0</v>
      </c>
      <c r="P132" s="158">
        <v>0</v>
      </c>
      <c r="Q132" s="32"/>
      <c r="R132" s="135">
        <v>1</v>
      </c>
      <c r="S132" s="135">
        <v>1</v>
      </c>
      <c r="T132" s="32">
        <f t="shared" si="24"/>
        <v>1</v>
      </c>
      <c r="U132" s="135">
        <v>1</v>
      </c>
      <c r="V132" s="135">
        <v>1</v>
      </c>
      <c r="W132" s="32">
        <f t="shared" si="25"/>
        <v>1</v>
      </c>
      <c r="X132" s="33">
        <v>0</v>
      </c>
      <c r="Y132" s="32">
        <f t="shared" si="16"/>
        <v>1</v>
      </c>
      <c r="Z132" s="148"/>
      <c r="AA132" s="113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  <c r="BV132" s="86"/>
      <c r="BW132" s="86"/>
      <c r="BX132" s="86"/>
      <c r="BY132" s="86"/>
      <c r="BZ132" s="86"/>
      <c r="CB132" s="68"/>
      <c r="CC132" s="43"/>
      <c r="CD132" s="44"/>
      <c r="CE132" s="44"/>
      <c r="CF132" s="44"/>
      <c r="CG132" s="43"/>
      <c r="CH132" s="44"/>
      <c r="CI132" s="43"/>
      <c r="CJ132" s="44"/>
      <c r="CK132" s="44"/>
      <c r="CL132" s="44"/>
      <c r="CM132" s="43"/>
      <c r="CN132" s="44"/>
      <c r="CO132" s="44"/>
      <c r="CP132" s="43"/>
      <c r="CQ132" s="44"/>
      <c r="CR132" s="44"/>
    </row>
    <row r="133" spans="2:96" ht="17.25" hidden="1" customHeight="1" outlineLevel="1" x14ac:dyDescent="0.25">
      <c r="B133" s="197"/>
      <c r="C133" s="183"/>
      <c r="D133" s="184"/>
      <c r="E133" s="157">
        <v>0</v>
      </c>
      <c r="F133" s="157">
        <v>0</v>
      </c>
      <c r="G133" s="157">
        <v>0</v>
      </c>
      <c r="H133" s="157">
        <v>0</v>
      </c>
      <c r="I133" s="157">
        <v>0</v>
      </c>
      <c r="J133" s="157">
        <v>0</v>
      </c>
      <c r="K133" s="157">
        <v>0</v>
      </c>
      <c r="L133" s="157">
        <v>0</v>
      </c>
      <c r="M133" s="157">
        <v>0</v>
      </c>
      <c r="N133" s="157">
        <v>0</v>
      </c>
      <c r="O133" s="157">
        <v>0</v>
      </c>
      <c r="P133" s="158">
        <v>0</v>
      </c>
      <c r="Q133" s="32"/>
      <c r="R133" s="135">
        <v>1</v>
      </c>
      <c r="S133" s="135">
        <v>1</v>
      </c>
      <c r="T133" s="32">
        <f t="shared" si="24"/>
        <v>1</v>
      </c>
      <c r="U133" s="135">
        <v>1</v>
      </c>
      <c r="V133" s="135">
        <v>1</v>
      </c>
      <c r="W133" s="32">
        <f t="shared" si="25"/>
        <v>1</v>
      </c>
      <c r="X133" s="33">
        <v>0</v>
      </c>
      <c r="Y133" s="32">
        <f t="shared" si="16"/>
        <v>1</v>
      </c>
      <c r="Z133" s="148"/>
      <c r="AA133" s="113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86"/>
      <c r="BU133" s="86"/>
      <c r="BV133" s="86"/>
      <c r="BW133" s="86"/>
      <c r="BX133" s="86"/>
      <c r="BY133" s="86"/>
      <c r="BZ133" s="86"/>
      <c r="CB133" s="68"/>
      <c r="CC133" s="43"/>
      <c r="CD133" s="44"/>
      <c r="CE133" s="44"/>
      <c r="CF133" s="44"/>
      <c r="CG133" s="43"/>
      <c r="CH133" s="44"/>
      <c r="CI133" s="43"/>
      <c r="CJ133" s="44"/>
      <c r="CK133" s="44"/>
      <c r="CL133" s="44"/>
      <c r="CM133" s="43"/>
      <c r="CN133" s="44"/>
      <c r="CO133" s="44"/>
      <c r="CP133" s="43"/>
      <c r="CQ133" s="44"/>
      <c r="CR133" s="44"/>
    </row>
    <row r="134" spans="2:96" ht="17.25" hidden="1" customHeight="1" outlineLevel="1" x14ac:dyDescent="0.25">
      <c r="B134" s="197"/>
      <c r="C134" s="183"/>
      <c r="D134" s="184"/>
      <c r="E134" s="157">
        <v>0</v>
      </c>
      <c r="F134" s="157">
        <v>0</v>
      </c>
      <c r="G134" s="157">
        <v>0</v>
      </c>
      <c r="H134" s="157">
        <v>0</v>
      </c>
      <c r="I134" s="157">
        <v>0</v>
      </c>
      <c r="J134" s="157">
        <v>0</v>
      </c>
      <c r="K134" s="157">
        <v>0</v>
      </c>
      <c r="L134" s="157">
        <v>0</v>
      </c>
      <c r="M134" s="157">
        <v>0</v>
      </c>
      <c r="N134" s="157">
        <v>0</v>
      </c>
      <c r="O134" s="157">
        <v>0</v>
      </c>
      <c r="P134" s="158">
        <v>0</v>
      </c>
      <c r="Q134" s="32"/>
      <c r="R134" s="135">
        <v>1</v>
      </c>
      <c r="S134" s="135">
        <v>1</v>
      </c>
      <c r="T134" s="32">
        <f t="shared" si="24"/>
        <v>1</v>
      </c>
      <c r="U134" s="135">
        <v>1</v>
      </c>
      <c r="V134" s="135">
        <v>1</v>
      </c>
      <c r="W134" s="32">
        <f t="shared" si="25"/>
        <v>1</v>
      </c>
      <c r="X134" s="33">
        <v>0</v>
      </c>
      <c r="Y134" s="32">
        <f t="shared" si="16"/>
        <v>1</v>
      </c>
      <c r="Z134" s="148"/>
      <c r="AA134" s="113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  <c r="BT134" s="86"/>
      <c r="BU134" s="86"/>
      <c r="BV134" s="86"/>
      <c r="BW134" s="86"/>
      <c r="BX134" s="86"/>
      <c r="BY134" s="86"/>
      <c r="BZ134" s="86"/>
      <c r="CB134" s="68"/>
      <c r="CC134" s="43"/>
      <c r="CD134" s="44"/>
      <c r="CE134" s="44"/>
      <c r="CF134" s="44"/>
      <c r="CG134" s="43"/>
      <c r="CH134" s="44"/>
      <c r="CI134" s="43"/>
      <c r="CJ134" s="44"/>
      <c r="CK134" s="44"/>
      <c r="CL134" s="44"/>
      <c r="CM134" s="43"/>
      <c r="CN134" s="44"/>
      <c r="CO134" s="44"/>
      <c r="CP134" s="43"/>
      <c r="CQ134" s="44"/>
      <c r="CR134" s="44"/>
    </row>
    <row r="135" spans="2:96" ht="17.25" hidden="1" customHeight="1" outlineLevel="1" x14ac:dyDescent="0.25">
      <c r="B135" s="197"/>
      <c r="C135" s="128" t="s">
        <v>14</v>
      </c>
      <c r="D135" s="21">
        <f>SUM(E128:P134)</f>
        <v>0</v>
      </c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5"/>
      <c r="Q135" s="32"/>
      <c r="R135" s="135">
        <v>1</v>
      </c>
      <c r="S135" s="135">
        <v>1</v>
      </c>
      <c r="T135" s="32">
        <f t="shared" si="24"/>
        <v>1</v>
      </c>
      <c r="U135" s="135">
        <v>1</v>
      </c>
      <c r="V135" s="135">
        <v>1</v>
      </c>
      <c r="W135" s="32">
        <f t="shared" si="25"/>
        <v>1</v>
      </c>
      <c r="X135" s="33">
        <v>0</v>
      </c>
      <c r="Y135" s="32">
        <f t="shared" si="16"/>
        <v>1</v>
      </c>
      <c r="Z135" s="148"/>
      <c r="AA135" s="113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6"/>
      <c r="AV135" s="86"/>
      <c r="AW135" s="86"/>
      <c r="AX135" s="86"/>
      <c r="AY135" s="86"/>
      <c r="AZ135" s="86"/>
      <c r="BA135" s="86"/>
      <c r="BB135" s="86"/>
      <c r="BC135" s="86"/>
      <c r="BD135" s="86"/>
      <c r="BE135" s="86"/>
      <c r="BF135" s="86"/>
      <c r="BG135" s="86"/>
      <c r="BH135" s="86"/>
      <c r="BI135" s="86"/>
      <c r="BJ135" s="86"/>
      <c r="BK135" s="86"/>
      <c r="BL135" s="86"/>
      <c r="BM135" s="86"/>
      <c r="BN135" s="86"/>
      <c r="BO135" s="86"/>
      <c r="BP135" s="86"/>
      <c r="BQ135" s="86"/>
      <c r="BR135" s="86"/>
      <c r="BS135" s="86"/>
      <c r="BT135" s="86"/>
      <c r="BU135" s="86"/>
      <c r="BV135" s="86"/>
      <c r="BW135" s="86"/>
      <c r="BX135" s="86"/>
      <c r="BY135" s="86"/>
      <c r="BZ135" s="86"/>
      <c r="CB135" s="68"/>
      <c r="CC135" s="43"/>
      <c r="CD135" s="44"/>
      <c r="CE135" s="44"/>
      <c r="CF135" s="44"/>
      <c r="CG135" s="43"/>
      <c r="CH135" s="44"/>
      <c r="CI135" s="43"/>
      <c r="CJ135" s="44"/>
      <c r="CK135" s="44"/>
      <c r="CL135" s="44"/>
      <c r="CM135" s="43"/>
      <c r="CN135" s="44"/>
      <c r="CO135" s="44"/>
      <c r="CP135" s="43"/>
      <c r="CQ135" s="44"/>
      <c r="CR135" s="44"/>
    </row>
    <row r="136" spans="2:96" collapsed="1" x14ac:dyDescent="0.25">
      <c r="B136" s="197"/>
      <c r="C136" s="127" t="s">
        <v>65</v>
      </c>
      <c r="D136" s="21"/>
      <c r="E136" s="8">
        <f>SUM(E137:E140)</f>
        <v>0</v>
      </c>
      <c r="F136" s="8">
        <f t="shared" ref="F136:P136" si="26">SUM(F137:F140)</f>
        <v>0</v>
      </c>
      <c r="G136" s="8">
        <f t="shared" si="26"/>
        <v>0</v>
      </c>
      <c r="H136" s="8">
        <f t="shared" si="26"/>
        <v>0</v>
      </c>
      <c r="I136" s="8">
        <f t="shared" si="26"/>
        <v>0</v>
      </c>
      <c r="J136" s="8">
        <f t="shared" si="26"/>
        <v>0</v>
      </c>
      <c r="K136" s="8">
        <f t="shared" si="26"/>
        <v>0</v>
      </c>
      <c r="L136" s="8">
        <f t="shared" si="26"/>
        <v>0</v>
      </c>
      <c r="M136" s="8">
        <f t="shared" si="26"/>
        <v>0</v>
      </c>
      <c r="N136" s="8">
        <f t="shared" si="26"/>
        <v>0</v>
      </c>
      <c r="O136" s="8">
        <f t="shared" si="26"/>
        <v>0</v>
      </c>
      <c r="P136" s="78">
        <f t="shared" si="26"/>
        <v>0</v>
      </c>
      <c r="Q136" s="32"/>
      <c r="R136" s="135">
        <v>1</v>
      </c>
      <c r="S136" s="135">
        <v>1</v>
      </c>
      <c r="T136" s="32">
        <f t="shared" si="24"/>
        <v>1</v>
      </c>
      <c r="U136" s="135">
        <v>1</v>
      </c>
      <c r="V136" s="135">
        <v>1</v>
      </c>
      <c r="W136" s="32">
        <f t="shared" si="25"/>
        <v>1</v>
      </c>
      <c r="X136" s="33">
        <v>0</v>
      </c>
      <c r="Y136" s="32">
        <f t="shared" ref="Y136:Y199" si="27">IF(T136=W136,1,IF(T136&gt;W136,2,3))</f>
        <v>1</v>
      </c>
      <c r="Z136" s="148"/>
      <c r="AA136" s="113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6"/>
      <c r="AV136" s="86"/>
      <c r="AW136" s="86"/>
      <c r="AX136" s="86"/>
      <c r="AY136" s="86"/>
      <c r="AZ136" s="86"/>
      <c r="BA136" s="86"/>
      <c r="BB136" s="86"/>
      <c r="BC136" s="86"/>
      <c r="BD136" s="86"/>
      <c r="BE136" s="86"/>
      <c r="BF136" s="86"/>
      <c r="BG136" s="86"/>
      <c r="BH136" s="86"/>
      <c r="BI136" s="86"/>
      <c r="BJ136" s="86"/>
      <c r="BK136" s="86"/>
      <c r="BL136" s="86"/>
      <c r="BM136" s="86"/>
      <c r="BN136" s="86"/>
      <c r="BO136" s="86"/>
      <c r="BP136" s="86"/>
      <c r="BQ136" s="86"/>
      <c r="BR136" s="86"/>
      <c r="BS136" s="86"/>
      <c r="BT136" s="86"/>
      <c r="BU136" s="86"/>
      <c r="BV136" s="86"/>
      <c r="BW136" s="86"/>
      <c r="BX136" s="86"/>
      <c r="BY136" s="86"/>
      <c r="BZ136" s="86"/>
      <c r="CB136" s="68" t="s">
        <v>0</v>
      </c>
      <c r="CC136" s="43"/>
      <c r="CD136" s="44"/>
      <c r="CE136" s="44"/>
      <c r="CF136" s="44"/>
      <c r="CG136" s="43"/>
      <c r="CH136" s="44"/>
      <c r="CI136" s="43"/>
      <c r="CJ136" s="44"/>
      <c r="CK136" s="44"/>
      <c r="CL136" s="44"/>
      <c r="CM136" s="43"/>
      <c r="CN136" s="44"/>
      <c r="CO136" s="44"/>
      <c r="CP136" s="43"/>
      <c r="CQ136" s="44"/>
      <c r="CR136" s="44"/>
    </row>
    <row r="137" spans="2:96" ht="17.25" hidden="1" customHeight="1" outlineLevel="1" x14ac:dyDescent="0.25">
      <c r="B137" s="197"/>
      <c r="C137" s="183"/>
      <c r="D137" s="184"/>
      <c r="E137" s="157">
        <v>0</v>
      </c>
      <c r="F137" s="157">
        <v>0</v>
      </c>
      <c r="G137" s="157">
        <v>0</v>
      </c>
      <c r="H137" s="157">
        <v>0</v>
      </c>
      <c r="I137" s="157">
        <v>0</v>
      </c>
      <c r="J137" s="157">
        <v>0</v>
      </c>
      <c r="K137" s="157">
        <v>0</v>
      </c>
      <c r="L137" s="157">
        <v>0</v>
      </c>
      <c r="M137" s="157">
        <v>0</v>
      </c>
      <c r="N137" s="157">
        <v>0</v>
      </c>
      <c r="O137" s="157">
        <v>0</v>
      </c>
      <c r="P137" s="158">
        <v>0</v>
      </c>
      <c r="Q137" s="32"/>
      <c r="R137" s="135">
        <v>1</v>
      </c>
      <c r="S137" s="135">
        <v>1</v>
      </c>
      <c r="T137" s="32">
        <f t="shared" si="24"/>
        <v>1</v>
      </c>
      <c r="U137" s="135">
        <v>1</v>
      </c>
      <c r="V137" s="135">
        <v>1</v>
      </c>
      <c r="W137" s="32">
        <f t="shared" si="25"/>
        <v>1</v>
      </c>
      <c r="X137" s="33">
        <v>0</v>
      </c>
      <c r="Y137" s="32">
        <f t="shared" si="27"/>
        <v>1</v>
      </c>
      <c r="Z137" s="148"/>
      <c r="AA137" s="113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  <c r="BT137" s="86"/>
      <c r="BU137" s="86"/>
      <c r="BV137" s="86"/>
      <c r="BW137" s="86"/>
      <c r="BX137" s="86"/>
      <c r="BY137" s="86"/>
      <c r="BZ137" s="86"/>
      <c r="CB137" s="68"/>
      <c r="CC137" s="43"/>
      <c r="CD137" s="44"/>
      <c r="CE137" s="44"/>
      <c r="CF137" s="44"/>
      <c r="CG137" s="43"/>
      <c r="CH137" s="44"/>
      <c r="CI137" s="43"/>
      <c r="CJ137" s="44"/>
      <c r="CK137" s="44"/>
      <c r="CL137" s="44"/>
      <c r="CM137" s="43"/>
      <c r="CN137" s="44"/>
      <c r="CO137" s="44"/>
      <c r="CP137" s="43"/>
      <c r="CQ137" s="44"/>
      <c r="CR137" s="44"/>
    </row>
    <row r="138" spans="2:96" ht="17.25" hidden="1" customHeight="1" outlineLevel="1" x14ac:dyDescent="0.25">
      <c r="B138" s="197"/>
      <c r="C138" s="183"/>
      <c r="D138" s="184"/>
      <c r="E138" s="157">
        <v>0</v>
      </c>
      <c r="F138" s="157">
        <v>0</v>
      </c>
      <c r="G138" s="157">
        <v>0</v>
      </c>
      <c r="H138" s="157">
        <v>0</v>
      </c>
      <c r="I138" s="157">
        <v>0</v>
      </c>
      <c r="J138" s="157">
        <v>0</v>
      </c>
      <c r="K138" s="157">
        <v>0</v>
      </c>
      <c r="L138" s="157">
        <v>0</v>
      </c>
      <c r="M138" s="157">
        <v>0</v>
      </c>
      <c r="N138" s="157">
        <v>0</v>
      </c>
      <c r="O138" s="157">
        <v>0</v>
      </c>
      <c r="P138" s="158">
        <v>0</v>
      </c>
      <c r="Q138" s="32"/>
      <c r="R138" s="135">
        <v>1</v>
      </c>
      <c r="S138" s="135">
        <v>1</v>
      </c>
      <c r="T138" s="32">
        <f t="shared" si="24"/>
        <v>1</v>
      </c>
      <c r="U138" s="135">
        <v>1</v>
      </c>
      <c r="V138" s="135">
        <v>1</v>
      </c>
      <c r="W138" s="32">
        <f t="shared" si="25"/>
        <v>1</v>
      </c>
      <c r="X138" s="33">
        <v>0</v>
      </c>
      <c r="Y138" s="32">
        <f t="shared" si="27"/>
        <v>1</v>
      </c>
      <c r="Z138" s="148"/>
      <c r="AA138" s="113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  <c r="BV138" s="86"/>
      <c r="BW138" s="86"/>
      <c r="BX138" s="86"/>
      <c r="BY138" s="86"/>
      <c r="BZ138" s="86"/>
      <c r="CB138" s="68"/>
      <c r="CC138" s="43"/>
      <c r="CD138" s="44"/>
      <c r="CE138" s="44"/>
      <c r="CF138" s="44"/>
      <c r="CG138" s="43"/>
      <c r="CH138" s="44"/>
      <c r="CI138" s="43"/>
      <c r="CJ138" s="44"/>
      <c r="CK138" s="44"/>
      <c r="CL138" s="44"/>
      <c r="CM138" s="43"/>
      <c r="CN138" s="44"/>
      <c r="CO138" s="44"/>
      <c r="CP138" s="43"/>
      <c r="CQ138" s="44"/>
      <c r="CR138" s="44"/>
    </row>
    <row r="139" spans="2:96" ht="17.25" hidden="1" customHeight="1" outlineLevel="1" x14ac:dyDescent="0.25">
      <c r="B139" s="197"/>
      <c r="C139" s="183"/>
      <c r="D139" s="184"/>
      <c r="E139" s="157">
        <v>0</v>
      </c>
      <c r="F139" s="157">
        <v>0</v>
      </c>
      <c r="G139" s="157">
        <v>0</v>
      </c>
      <c r="H139" s="157">
        <v>0</v>
      </c>
      <c r="I139" s="157">
        <v>0</v>
      </c>
      <c r="J139" s="157">
        <v>0</v>
      </c>
      <c r="K139" s="157">
        <v>0</v>
      </c>
      <c r="L139" s="157">
        <v>0</v>
      </c>
      <c r="M139" s="157">
        <v>0</v>
      </c>
      <c r="N139" s="157">
        <v>0</v>
      </c>
      <c r="O139" s="157">
        <v>0</v>
      </c>
      <c r="P139" s="158">
        <v>0</v>
      </c>
      <c r="Q139" s="32"/>
      <c r="R139" s="135">
        <v>1</v>
      </c>
      <c r="S139" s="135">
        <v>1</v>
      </c>
      <c r="T139" s="32">
        <f t="shared" si="24"/>
        <v>1</v>
      </c>
      <c r="U139" s="135">
        <v>1</v>
      </c>
      <c r="V139" s="135">
        <v>1</v>
      </c>
      <c r="W139" s="32">
        <f t="shared" si="25"/>
        <v>1</v>
      </c>
      <c r="X139" s="33">
        <v>0</v>
      </c>
      <c r="Y139" s="32">
        <f t="shared" si="27"/>
        <v>1</v>
      </c>
      <c r="Z139" s="148"/>
      <c r="AA139" s="113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  <c r="BT139" s="86"/>
      <c r="BU139" s="86"/>
      <c r="BV139" s="86"/>
      <c r="BW139" s="86"/>
      <c r="BX139" s="86"/>
      <c r="BY139" s="86"/>
      <c r="BZ139" s="86"/>
      <c r="CB139" s="68"/>
      <c r="CC139" s="43"/>
      <c r="CD139" s="44"/>
      <c r="CE139" s="44"/>
      <c r="CF139" s="44"/>
      <c r="CG139" s="43"/>
      <c r="CH139" s="44"/>
      <c r="CI139" s="43"/>
      <c r="CJ139" s="44"/>
      <c r="CK139" s="44"/>
      <c r="CL139" s="44"/>
      <c r="CM139" s="43"/>
      <c r="CN139" s="44"/>
      <c r="CO139" s="44"/>
      <c r="CP139" s="43"/>
      <c r="CQ139" s="44"/>
      <c r="CR139" s="44"/>
    </row>
    <row r="140" spans="2:96" ht="17.25" hidden="1" customHeight="1" outlineLevel="1" x14ac:dyDescent="0.25">
      <c r="B140" s="197"/>
      <c r="C140" s="183"/>
      <c r="D140" s="184"/>
      <c r="E140" s="157">
        <v>0</v>
      </c>
      <c r="F140" s="157">
        <v>0</v>
      </c>
      <c r="G140" s="157">
        <v>0</v>
      </c>
      <c r="H140" s="157">
        <v>0</v>
      </c>
      <c r="I140" s="157">
        <v>0</v>
      </c>
      <c r="J140" s="157">
        <v>0</v>
      </c>
      <c r="K140" s="157">
        <v>0</v>
      </c>
      <c r="L140" s="157">
        <v>0</v>
      </c>
      <c r="M140" s="157">
        <v>0</v>
      </c>
      <c r="N140" s="157">
        <v>0</v>
      </c>
      <c r="O140" s="157">
        <v>0</v>
      </c>
      <c r="P140" s="158">
        <v>0</v>
      </c>
      <c r="Q140" s="32"/>
      <c r="R140" s="135">
        <v>1</v>
      </c>
      <c r="S140" s="135">
        <v>1</v>
      </c>
      <c r="T140" s="32">
        <f t="shared" si="24"/>
        <v>1</v>
      </c>
      <c r="U140" s="135">
        <v>1</v>
      </c>
      <c r="V140" s="135">
        <v>1</v>
      </c>
      <c r="W140" s="32">
        <f t="shared" si="25"/>
        <v>1</v>
      </c>
      <c r="X140" s="33">
        <v>0</v>
      </c>
      <c r="Y140" s="32">
        <f t="shared" si="27"/>
        <v>1</v>
      </c>
      <c r="Z140" s="148"/>
      <c r="AA140" s="113"/>
      <c r="AB140" s="85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  <c r="BV140" s="86"/>
      <c r="BW140" s="86"/>
      <c r="BX140" s="86"/>
      <c r="BY140" s="86"/>
      <c r="BZ140" s="86"/>
      <c r="CB140" s="68"/>
      <c r="CC140" s="43"/>
      <c r="CD140" s="44"/>
      <c r="CE140" s="44"/>
      <c r="CF140" s="44"/>
      <c r="CG140" s="43"/>
      <c r="CH140" s="44"/>
      <c r="CI140" s="43"/>
      <c r="CJ140" s="44"/>
      <c r="CK140" s="44"/>
      <c r="CL140" s="44"/>
      <c r="CM140" s="43"/>
      <c r="CN140" s="44"/>
      <c r="CO140" s="44"/>
      <c r="CP140" s="43"/>
      <c r="CQ140" s="44"/>
      <c r="CR140" s="44"/>
    </row>
    <row r="141" spans="2:96" hidden="1" outlineLevel="1" x14ac:dyDescent="0.25">
      <c r="B141" s="197"/>
      <c r="C141" s="128" t="s">
        <v>14</v>
      </c>
      <c r="D141" s="21">
        <f>SUM(E137:P140)</f>
        <v>0</v>
      </c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5"/>
      <c r="Q141" s="32"/>
      <c r="R141" s="135">
        <v>1</v>
      </c>
      <c r="S141" s="135">
        <v>1</v>
      </c>
      <c r="T141" s="32">
        <f t="shared" si="24"/>
        <v>1</v>
      </c>
      <c r="U141" s="135">
        <v>1</v>
      </c>
      <c r="V141" s="135">
        <v>1</v>
      </c>
      <c r="W141" s="32">
        <f t="shared" si="25"/>
        <v>1</v>
      </c>
      <c r="X141" s="33">
        <v>0</v>
      </c>
      <c r="Y141" s="32">
        <f t="shared" si="27"/>
        <v>1</v>
      </c>
      <c r="Z141" s="148"/>
      <c r="AA141" s="113"/>
      <c r="AB141" s="85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6"/>
      <c r="AV141" s="86"/>
      <c r="AW141" s="86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  <c r="BT141" s="86"/>
      <c r="BU141" s="86"/>
      <c r="BV141" s="86"/>
      <c r="BW141" s="86"/>
      <c r="BX141" s="86"/>
      <c r="BY141" s="86"/>
      <c r="BZ141" s="86"/>
      <c r="CB141" s="68"/>
      <c r="CC141" s="43"/>
      <c r="CD141" s="44"/>
      <c r="CE141" s="44"/>
      <c r="CF141" s="44"/>
      <c r="CG141" s="43"/>
      <c r="CH141" s="44"/>
      <c r="CI141" s="43"/>
      <c r="CJ141" s="44"/>
      <c r="CK141" s="44"/>
      <c r="CL141" s="44"/>
      <c r="CM141" s="43"/>
      <c r="CN141" s="44"/>
      <c r="CO141" s="44"/>
      <c r="CP141" s="43"/>
      <c r="CQ141" s="44"/>
      <c r="CR141" s="44"/>
    </row>
    <row r="142" spans="2:96" ht="18" collapsed="1" thickBot="1" x14ac:dyDescent="0.3">
      <c r="B142" s="197"/>
      <c r="C142" s="127" t="s">
        <v>86</v>
      </c>
      <c r="D142" s="21"/>
      <c r="E142" s="8">
        <f>SUM(E143:E149)</f>
        <v>0</v>
      </c>
      <c r="F142" s="8">
        <f t="shared" ref="F142:P142" si="28">SUM(F143:F149)</f>
        <v>0</v>
      </c>
      <c r="G142" s="8">
        <f t="shared" si="28"/>
        <v>0</v>
      </c>
      <c r="H142" s="8">
        <f t="shared" si="28"/>
        <v>0</v>
      </c>
      <c r="I142" s="8">
        <f t="shared" si="28"/>
        <v>0</v>
      </c>
      <c r="J142" s="8">
        <f t="shared" si="28"/>
        <v>0</v>
      </c>
      <c r="K142" s="8">
        <f t="shared" si="28"/>
        <v>0</v>
      </c>
      <c r="L142" s="8">
        <f t="shared" si="28"/>
        <v>0</v>
      </c>
      <c r="M142" s="8">
        <f t="shared" si="28"/>
        <v>0</v>
      </c>
      <c r="N142" s="8">
        <f t="shared" si="28"/>
        <v>0</v>
      </c>
      <c r="O142" s="8">
        <f t="shared" si="28"/>
        <v>0</v>
      </c>
      <c r="P142" s="78">
        <f t="shared" si="28"/>
        <v>0</v>
      </c>
      <c r="Q142" s="32"/>
      <c r="R142" s="135">
        <v>1</v>
      </c>
      <c r="S142" s="135">
        <v>1</v>
      </c>
      <c r="T142" s="32">
        <f t="shared" si="24"/>
        <v>1</v>
      </c>
      <c r="U142" s="135">
        <v>1</v>
      </c>
      <c r="V142" s="135">
        <v>1</v>
      </c>
      <c r="W142" s="32">
        <f t="shared" si="25"/>
        <v>1</v>
      </c>
      <c r="X142" s="33">
        <v>0</v>
      </c>
      <c r="Y142" s="32">
        <f t="shared" si="27"/>
        <v>1</v>
      </c>
      <c r="Z142" s="148"/>
      <c r="AA142" s="113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  <c r="BV142" s="86"/>
      <c r="BW142" s="86"/>
      <c r="BX142" s="86"/>
      <c r="BY142" s="86"/>
      <c r="BZ142" s="86"/>
      <c r="CB142" s="68" t="s">
        <v>0</v>
      </c>
      <c r="CC142" s="43"/>
      <c r="CD142" s="44"/>
      <c r="CE142" s="44"/>
      <c r="CF142" s="44"/>
      <c r="CG142" s="43"/>
      <c r="CH142" s="44"/>
      <c r="CI142" s="43"/>
      <c r="CJ142" s="44"/>
      <c r="CK142" s="44"/>
      <c r="CL142" s="44"/>
      <c r="CM142" s="43"/>
      <c r="CN142" s="44"/>
      <c r="CO142" s="44"/>
      <c r="CP142" s="43"/>
      <c r="CQ142" s="44"/>
      <c r="CR142" s="44"/>
    </row>
    <row r="143" spans="2:96" ht="17.25" hidden="1" customHeight="1" outlineLevel="1" x14ac:dyDescent="0.25">
      <c r="B143" s="197"/>
      <c r="C143" s="183"/>
      <c r="D143" s="184"/>
      <c r="E143" s="157">
        <v>0</v>
      </c>
      <c r="F143" s="157">
        <v>0</v>
      </c>
      <c r="G143" s="157">
        <v>0</v>
      </c>
      <c r="H143" s="157">
        <v>0</v>
      </c>
      <c r="I143" s="157">
        <v>0</v>
      </c>
      <c r="J143" s="157">
        <v>0</v>
      </c>
      <c r="K143" s="157">
        <v>0</v>
      </c>
      <c r="L143" s="157">
        <v>0</v>
      </c>
      <c r="M143" s="157">
        <v>0</v>
      </c>
      <c r="N143" s="157">
        <v>0</v>
      </c>
      <c r="O143" s="157">
        <v>0</v>
      </c>
      <c r="P143" s="158">
        <v>0</v>
      </c>
      <c r="Q143" s="32"/>
      <c r="R143" s="135">
        <v>1</v>
      </c>
      <c r="S143" s="135">
        <v>1</v>
      </c>
      <c r="T143" s="32">
        <f t="shared" si="24"/>
        <v>1</v>
      </c>
      <c r="U143" s="135">
        <v>1</v>
      </c>
      <c r="V143" s="135">
        <v>1</v>
      </c>
      <c r="W143" s="32">
        <f t="shared" si="25"/>
        <v>1</v>
      </c>
      <c r="X143" s="33">
        <v>0</v>
      </c>
      <c r="Y143" s="32">
        <f t="shared" si="27"/>
        <v>1</v>
      </c>
      <c r="Z143" s="148"/>
      <c r="AA143" s="113"/>
      <c r="AB143" s="85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  <c r="BX143" s="86"/>
      <c r="BY143" s="86"/>
      <c r="BZ143" s="86"/>
      <c r="CB143" s="68"/>
      <c r="CC143" s="43"/>
      <c r="CD143" s="44"/>
      <c r="CE143" s="44"/>
      <c r="CF143" s="44"/>
      <c r="CG143" s="43"/>
      <c r="CH143" s="44"/>
      <c r="CI143" s="43"/>
      <c r="CJ143" s="44"/>
      <c r="CK143" s="44"/>
      <c r="CL143" s="44"/>
      <c r="CM143" s="43"/>
      <c r="CN143" s="44"/>
      <c r="CO143" s="44"/>
      <c r="CP143" s="43"/>
      <c r="CQ143" s="44"/>
      <c r="CR143" s="44"/>
    </row>
    <row r="144" spans="2:96" ht="17.25" hidden="1" customHeight="1" outlineLevel="1" x14ac:dyDescent="0.25">
      <c r="B144" s="197"/>
      <c r="C144" s="183"/>
      <c r="D144" s="184"/>
      <c r="E144" s="157">
        <v>0</v>
      </c>
      <c r="F144" s="157">
        <v>0</v>
      </c>
      <c r="G144" s="157">
        <v>0</v>
      </c>
      <c r="H144" s="157">
        <v>0</v>
      </c>
      <c r="I144" s="157">
        <v>0</v>
      </c>
      <c r="J144" s="157">
        <v>0</v>
      </c>
      <c r="K144" s="157">
        <v>0</v>
      </c>
      <c r="L144" s="157">
        <v>0</v>
      </c>
      <c r="M144" s="157">
        <v>0</v>
      </c>
      <c r="N144" s="157">
        <v>0</v>
      </c>
      <c r="O144" s="157">
        <v>0</v>
      </c>
      <c r="P144" s="158">
        <v>0</v>
      </c>
      <c r="Q144" s="32"/>
      <c r="R144" s="135">
        <v>1</v>
      </c>
      <c r="S144" s="135">
        <v>1</v>
      </c>
      <c r="T144" s="32">
        <f t="shared" si="24"/>
        <v>1</v>
      </c>
      <c r="U144" s="135">
        <v>1</v>
      </c>
      <c r="V144" s="135">
        <v>1</v>
      </c>
      <c r="W144" s="32">
        <f t="shared" si="25"/>
        <v>1</v>
      </c>
      <c r="X144" s="33">
        <v>0</v>
      </c>
      <c r="Y144" s="32">
        <f t="shared" si="27"/>
        <v>1</v>
      </c>
      <c r="Z144" s="148"/>
      <c r="AA144" s="113"/>
      <c r="AB144" s="85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86"/>
      <c r="BU144" s="86"/>
      <c r="BV144" s="86"/>
      <c r="BW144" s="86"/>
      <c r="BX144" s="86"/>
      <c r="BY144" s="86"/>
      <c r="BZ144" s="86"/>
      <c r="CB144" s="68"/>
      <c r="CC144" s="43"/>
      <c r="CD144" s="44"/>
      <c r="CE144" s="44"/>
      <c r="CF144" s="44"/>
      <c r="CG144" s="43"/>
      <c r="CH144" s="44"/>
      <c r="CI144" s="43"/>
      <c r="CJ144" s="44"/>
      <c r="CK144" s="44"/>
      <c r="CL144" s="44"/>
      <c r="CM144" s="43"/>
      <c r="CN144" s="44"/>
      <c r="CO144" s="44"/>
      <c r="CP144" s="43"/>
      <c r="CQ144" s="44"/>
      <c r="CR144" s="44"/>
    </row>
    <row r="145" spans="2:96" ht="17.25" hidden="1" customHeight="1" outlineLevel="1" x14ac:dyDescent="0.25">
      <c r="B145" s="197"/>
      <c r="C145" s="183"/>
      <c r="D145" s="184"/>
      <c r="E145" s="157">
        <v>0</v>
      </c>
      <c r="F145" s="157">
        <v>0</v>
      </c>
      <c r="G145" s="157">
        <v>0</v>
      </c>
      <c r="H145" s="157">
        <v>0</v>
      </c>
      <c r="I145" s="157">
        <v>0</v>
      </c>
      <c r="J145" s="157">
        <v>0</v>
      </c>
      <c r="K145" s="157">
        <v>0</v>
      </c>
      <c r="L145" s="157">
        <v>0</v>
      </c>
      <c r="M145" s="157">
        <v>0</v>
      </c>
      <c r="N145" s="157">
        <v>0</v>
      </c>
      <c r="O145" s="157">
        <v>0</v>
      </c>
      <c r="P145" s="158">
        <v>0</v>
      </c>
      <c r="Q145" s="32"/>
      <c r="R145" s="135">
        <v>1</v>
      </c>
      <c r="S145" s="135">
        <v>1</v>
      </c>
      <c r="T145" s="32">
        <f t="shared" si="24"/>
        <v>1</v>
      </c>
      <c r="U145" s="135">
        <v>1</v>
      </c>
      <c r="V145" s="135">
        <v>1</v>
      </c>
      <c r="W145" s="32">
        <f t="shared" si="25"/>
        <v>1</v>
      </c>
      <c r="X145" s="33">
        <v>0</v>
      </c>
      <c r="Y145" s="32">
        <f t="shared" si="27"/>
        <v>1</v>
      </c>
      <c r="Z145" s="148"/>
      <c r="AA145" s="113"/>
      <c r="AB145" s="85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  <c r="BU145" s="86"/>
      <c r="BV145" s="86"/>
      <c r="BW145" s="86"/>
      <c r="BX145" s="86"/>
      <c r="BY145" s="86"/>
      <c r="BZ145" s="86"/>
      <c r="CB145" s="68"/>
      <c r="CC145" s="43"/>
      <c r="CD145" s="44"/>
      <c r="CE145" s="44"/>
      <c r="CF145" s="44"/>
      <c r="CG145" s="43"/>
      <c r="CH145" s="44"/>
      <c r="CI145" s="43"/>
      <c r="CJ145" s="44"/>
      <c r="CK145" s="44"/>
      <c r="CL145" s="44"/>
      <c r="CM145" s="43"/>
      <c r="CN145" s="44"/>
      <c r="CO145" s="44"/>
      <c r="CP145" s="43"/>
      <c r="CQ145" s="44"/>
      <c r="CR145" s="44"/>
    </row>
    <row r="146" spans="2:96" ht="17.25" hidden="1" customHeight="1" outlineLevel="1" x14ac:dyDescent="0.25">
      <c r="B146" s="197"/>
      <c r="C146" s="183"/>
      <c r="D146" s="184"/>
      <c r="E146" s="157">
        <v>0</v>
      </c>
      <c r="F146" s="157">
        <v>0</v>
      </c>
      <c r="G146" s="157">
        <v>0</v>
      </c>
      <c r="H146" s="157">
        <v>0</v>
      </c>
      <c r="I146" s="157">
        <v>0</v>
      </c>
      <c r="J146" s="157">
        <v>0</v>
      </c>
      <c r="K146" s="157">
        <v>0</v>
      </c>
      <c r="L146" s="157">
        <v>0</v>
      </c>
      <c r="M146" s="157">
        <v>0</v>
      </c>
      <c r="N146" s="157">
        <v>0</v>
      </c>
      <c r="O146" s="157">
        <v>0</v>
      </c>
      <c r="P146" s="158">
        <v>0</v>
      </c>
      <c r="Q146" s="32"/>
      <c r="R146" s="135">
        <v>1</v>
      </c>
      <c r="S146" s="135">
        <v>1</v>
      </c>
      <c r="T146" s="32">
        <f t="shared" si="24"/>
        <v>1</v>
      </c>
      <c r="U146" s="135">
        <v>1</v>
      </c>
      <c r="V146" s="135">
        <v>1</v>
      </c>
      <c r="W146" s="32">
        <f t="shared" si="25"/>
        <v>1</v>
      </c>
      <c r="X146" s="33">
        <v>0</v>
      </c>
      <c r="Y146" s="32">
        <f t="shared" si="27"/>
        <v>1</v>
      </c>
      <c r="Z146" s="148"/>
      <c r="AA146" s="113"/>
      <c r="AB146" s="85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  <c r="BV146" s="86"/>
      <c r="BW146" s="86"/>
      <c r="BX146" s="86"/>
      <c r="BY146" s="86"/>
      <c r="BZ146" s="86"/>
      <c r="CB146" s="68"/>
      <c r="CC146" s="43"/>
      <c r="CD146" s="44"/>
      <c r="CE146" s="44"/>
      <c r="CF146" s="44"/>
      <c r="CG146" s="43"/>
      <c r="CH146" s="44"/>
      <c r="CI146" s="43"/>
      <c r="CJ146" s="44"/>
      <c r="CK146" s="44"/>
      <c r="CL146" s="44"/>
      <c r="CM146" s="43"/>
      <c r="CN146" s="44"/>
      <c r="CO146" s="44"/>
      <c r="CP146" s="43"/>
      <c r="CQ146" s="44"/>
      <c r="CR146" s="44"/>
    </row>
    <row r="147" spans="2:96" ht="17.25" hidden="1" customHeight="1" outlineLevel="1" x14ac:dyDescent="0.25">
      <c r="B147" s="197"/>
      <c r="C147" s="183"/>
      <c r="D147" s="184"/>
      <c r="E147" s="157">
        <v>0</v>
      </c>
      <c r="F147" s="157">
        <v>0</v>
      </c>
      <c r="G147" s="157">
        <v>0</v>
      </c>
      <c r="H147" s="157">
        <v>0</v>
      </c>
      <c r="I147" s="157">
        <v>0</v>
      </c>
      <c r="J147" s="157">
        <v>0</v>
      </c>
      <c r="K147" s="157">
        <v>0</v>
      </c>
      <c r="L147" s="157">
        <v>0</v>
      </c>
      <c r="M147" s="157">
        <v>0</v>
      </c>
      <c r="N147" s="157">
        <v>0</v>
      </c>
      <c r="O147" s="157">
        <v>0</v>
      </c>
      <c r="P147" s="158">
        <v>0</v>
      </c>
      <c r="Q147" s="32"/>
      <c r="R147" s="135">
        <v>1</v>
      </c>
      <c r="S147" s="135">
        <v>1</v>
      </c>
      <c r="T147" s="32">
        <f t="shared" si="24"/>
        <v>1</v>
      </c>
      <c r="U147" s="135">
        <v>1</v>
      </c>
      <c r="V147" s="135">
        <v>1</v>
      </c>
      <c r="W147" s="32">
        <f t="shared" si="25"/>
        <v>1</v>
      </c>
      <c r="X147" s="33">
        <v>0</v>
      </c>
      <c r="Y147" s="32">
        <f t="shared" si="27"/>
        <v>1</v>
      </c>
      <c r="Z147" s="148"/>
      <c r="AA147" s="113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  <c r="BV147" s="86"/>
      <c r="BW147" s="86"/>
      <c r="BX147" s="86"/>
      <c r="BY147" s="86"/>
      <c r="BZ147" s="86"/>
      <c r="CB147" s="68"/>
      <c r="CC147" s="43"/>
      <c r="CD147" s="44"/>
      <c r="CE147" s="44"/>
      <c r="CF147" s="44"/>
      <c r="CG147" s="43"/>
      <c r="CH147" s="44"/>
      <c r="CI147" s="43"/>
      <c r="CJ147" s="44"/>
      <c r="CK147" s="44"/>
      <c r="CL147" s="44"/>
      <c r="CM147" s="43"/>
      <c r="CN147" s="44"/>
      <c r="CO147" s="44"/>
      <c r="CP147" s="43"/>
      <c r="CQ147" s="44"/>
      <c r="CR147" s="44"/>
    </row>
    <row r="148" spans="2:96" ht="17.25" hidden="1" customHeight="1" outlineLevel="1" x14ac:dyDescent="0.25">
      <c r="B148" s="197"/>
      <c r="C148" s="183"/>
      <c r="D148" s="184"/>
      <c r="E148" s="157">
        <v>0</v>
      </c>
      <c r="F148" s="157">
        <v>0</v>
      </c>
      <c r="G148" s="157">
        <v>0</v>
      </c>
      <c r="H148" s="157">
        <v>0</v>
      </c>
      <c r="I148" s="157">
        <v>0</v>
      </c>
      <c r="J148" s="157">
        <v>0</v>
      </c>
      <c r="K148" s="157">
        <v>0</v>
      </c>
      <c r="L148" s="157">
        <v>0</v>
      </c>
      <c r="M148" s="157">
        <v>0</v>
      </c>
      <c r="N148" s="157">
        <v>0</v>
      </c>
      <c r="O148" s="157">
        <v>0</v>
      </c>
      <c r="P148" s="158">
        <v>0</v>
      </c>
      <c r="Q148" s="32"/>
      <c r="R148" s="135">
        <v>1</v>
      </c>
      <c r="S148" s="135">
        <v>1</v>
      </c>
      <c r="T148" s="32">
        <f t="shared" si="24"/>
        <v>1</v>
      </c>
      <c r="U148" s="135">
        <v>1</v>
      </c>
      <c r="V148" s="135">
        <v>1</v>
      </c>
      <c r="W148" s="32">
        <f t="shared" si="25"/>
        <v>1</v>
      </c>
      <c r="X148" s="33">
        <v>0</v>
      </c>
      <c r="Y148" s="32">
        <f t="shared" si="27"/>
        <v>1</v>
      </c>
      <c r="Z148" s="148"/>
      <c r="AA148" s="113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  <c r="BT148" s="86"/>
      <c r="BU148" s="86"/>
      <c r="BV148" s="86"/>
      <c r="BW148" s="86"/>
      <c r="BX148" s="86"/>
      <c r="BY148" s="86"/>
      <c r="BZ148" s="86"/>
      <c r="CB148" s="68"/>
      <c r="CC148" s="43"/>
      <c r="CD148" s="44"/>
      <c r="CE148" s="44"/>
      <c r="CF148" s="44"/>
      <c r="CG148" s="43"/>
      <c r="CH148" s="44"/>
      <c r="CI148" s="43"/>
      <c r="CJ148" s="44"/>
      <c r="CK148" s="44"/>
      <c r="CL148" s="44"/>
      <c r="CM148" s="43"/>
      <c r="CN148" s="44"/>
      <c r="CO148" s="44"/>
      <c r="CP148" s="43"/>
      <c r="CQ148" s="44"/>
      <c r="CR148" s="44"/>
    </row>
    <row r="149" spans="2:96" ht="17.25" hidden="1" customHeight="1" outlineLevel="1" x14ac:dyDescent="0.25">
      <c r="B149" s="197"/>
      <c r="C149" s="183"/>
      <c r="D149" s="184"/>
      <c r="E149" s="157">
        <v>0</v>
      </c>
      <c r="F149" s="157">
        <v>0</v>
      </c>
      <c r="G149" s="157">
        <v>0</v>
      </c>
      <c r="H149" s="157">
        <v>0</v>
      </c>
      <c r="I149" s="157">
        <v>0</v>
      </c>
      <c r="J149" s="157">
        <v>0</v>
      </c>
      <c r="K149" s="157">
        <v>0</v>
      </c>
      <c r="L149" s="157">
        <v>0</v>
      </c>
      <c r="M149" s="157">
        <v>0</v>
      </c>
      <c r="N149" s="157">
        <v>0</v>
      </c>
      <c r="O149" s="157">
        <v>0</v>
      </c>
      <c r="P149" s="158">
        <v>0</v>
      </c>
      <c r="Q149" s="32"/>
      <c r="R149" s="135">
        <v>1</v>
      </c>
      <c r="S149" s="135">
        <v>1</v>
      </c>
      <c r="T149" s="32">
        <f t="shared" si="24"/>
        <v>1</v>
      </c>
      <c r="U149" s="135">
        <v>1</v>
      </c>
      <c r="V149" s="135">
        <v>1</v>
      </c>
      <c r="W149" s="32">
        <f t="shared" si="25"/>
        <v>1</v>
      </c>
      <c r="X149" s="33">
        <v>0</v>
      </c>
      <c r="Y149" s="32">
        <f t="shared" si="27"/>
        <v>1</v>
      </c>
      <c r="Z149" s="148"/>
      <c r="AA149" s="113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  <c r="BT149" s="86"/>
      <c r="BU149" s="86"/>
      <c r="BV149" s="86"/>
      <c r="BW149" s="86"/>
      <c r="BX149" s="86"/>
      <c r="BY149" s="86"/>
      <c r="BZ149" s="86"/>
      <c r="CB149" s="68"/>
      <c r="CC149" s="43"/>
      <c r="CD149" s="44"/>
      <c r="CE149" s="44"/>
      <c r="CF149" s="44"/>
      <c r="CG149" s="43"/>
      <c r="CH149" s="44"/>
      <c r="CI149" s="43"/>
      <c r="CJ149" s="44"/>
      <c r="CK149" s="44"/>
      <c r="CL149" s="44"/>
      <c r="CM149" s="43"/>
      <c r="CN149" s="44"/>
      <c r="CO149" s="44"/>
      <c r="CP149" s="43"/>
      <c r="CQ149" s="44"/>
      <c r="CR149" s="44"/>
    </row>
    <row r="150" spans="2:96" ht="18" hidden="1" outlineLevel="1" thickBot="1" x14ac:dyDescent="0.3">
      <c r="B150" s="197"/>
      <c r="C150" s="128" t="s">
        <v>14</v>
      </c>
      <c r="D150" s="21">
        <f>SUM(E143:P149)</f>
        <v>0</v>
      </c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5"/>
      <c r="Q150" s="34"/>
      <c r="R150" s="136">
        <v>1</v>
      </c>
      <c r="S150" s="136">
        <v>1</v>
      </c>
      <c r="T150" s="34">
        <f t="shared" si="24"/>
        <v>1</v>
      </c>
      <c r="U150" s="136">
        <v>1</v>
      </c>
      <c r="V150" s="136">
        <v>1</v>
      </c>
      <c r="W150" s="34">
        <f t="shared" si="25"/>
        <v>1</v>
      </c>
      <c r="X150" s="35">
        <v>0</v>
      </c>
      <c r="Y150" s="34">
        <f t="shared" si="27"/>
        <v>1</v>
      </c>
      <c r="Z150" s="149"/>
      <c r="AA150" s="113"/>
      <c r="AB150" s="85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6"/>
      <c r="AV150" s="86"/>
      <c r="AW150" s="86"/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  <c r="BI150" s="86"/>
      <c r="BJ150" s="86"/>
      <c r="BK150" s="86"/>
      <c r="BL150" s="86"/>
      <c r="BM150" s="86"/>
      <c r="BN150" s="86"/>
      <c r="BO150" s="86"/>
      <c r="BP150" s="86"/>
      <c r="BQ150" s="86"/>
      <c r="BR150" s="86"/>
      <c r="BS150" s="86"/>
      <c r="BT150" s="86"/>
      <c r="BU150" s="86"/>
      <c r="BV150" s="86"/>
      <c r="BW150" s="86"/>
      <c r="BX150" s="86"/>
      <c r="BY150" s="86"/>
      <c r="BZ150" s="86"/>
      <c r="CB150" s="69"/>
      <c r="CC150" s="45"/>
      <c r="CD150" s="46"/>
      <c r="CE150" s="46"/>
      <c r="CF150" s="46"/>
      <c r="CG150" s="45"/>
      <c r="CH150" s="46"/>
      <c r="CI150" s="45"/>
      <c r="CJ150" s="46"/>
      <c r="CK150" s="46"/>
      <c r="CL150" s="46"/>
      <c r="CM150" s="45"/>
      <c r="CN150" s="46"/>
      <c r="CO150" s="46"/>
      <c r="CP150" s="45"/>
      <c r="CQ150" s="46"/>
      <c r="CR150" s="46"/>
    </row>
    <row r="151" spans="2:96" collapsed="1" x14ac:dyDescent="0.25">
      <c r="B151" s="203" t="s">
        <v>84</v>
      </c>
      <c r="C151" s="131" t="s">
        <v>49</v>
      </c>
      <c r="D151" s="22"/>
      <c r="E151" s="52">
        <f>SUM(E152:E157)</f>
        <v>0</v>
      </c>
      <c r="F151" s="52">
        <f t="shared" ref="F151:P151" si="29">SUM(F152:F157)</f>
        <v>0</v>
      </c>
      <c r="G151" s="52">
        <f t="shared" si="29"/>
        <v>0</v>
      </c>
      <c r="H151" s="52">
        <f t="shared" si="29"/>
        <v>0</v>
      </c>
      <c r="I151" s="52">
        <f t="shared" si="29"/>
        <v>0</v>
      </c>
      <c r="J151" s="52">
        <f t="shared" si="29"/>
        <v>0</v>
      </c>
      <c r="K151" s="52">
        <f t="shared" si="29"/>
        <v>0</v>
      </c>
      <c r="L151" s="52">
        <f t="shared" si="29"/>
        <v>0</v>
      </c>
      <c r="M151" s="52">
        <f t="shared" si="29"/>
        <v>0</v>
      </c>
      <c r="N151" s="52">
        <f t="shared" si="29"/>
        <v>0</v>
      </c>
      <c r="O151" s="52">
        <f t="shared" si="29"/>
        <v>0</v>
      </c>
      <c r="P151" s="53">
        <f t="shared" si="29"/>
        <v>0</v>
      </c>
      <c r="Q151" s="36"/>
      <c r="R151" s="137">
        <v>1</v>
      </c>
      <c r="S151" s="137">
        <v>1</v>
      </c>
      <c r="T151" s="36">
        <f t="shared" si="24"/>
        <v>1</v>
      </c>
      <c r="U151" s="137">
        <v>1</v>
      </c>
      <c r="V151" s="137">
        <v>1</v>
      </c>
      <c r="W151" s="36">
        <f t="shared" si="25"/>
        <v>1</v>
      </c>
      <c r="X151" s="37">
        <v>0</v>
      </c>
      <c r="Y151" s="36">
        <f t="shared" si="27"/>
        <v>1</v>
      </c>
      <c r="Z151" s="150"/>
      <c r="AA151" s="113"/>
      <c r="AB151" s="85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6"/>
      <c r="AV151" s="86"/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  <c r="BJ151" s="86"/>
      <c r="BK151" s="86"/>
      <c r="BL151" s="86"/>
      <c r="BM151" s="86"/>
      <c r="BN151" s="86"/>
      <c r="BO151" s="86"/>
      <c r="BP151" s="86"/>
      <c r="BQ151" s="86"/>
      <c r="BR151" s="86"/>
      <c r="BS151" s="86"/>
      <c r="BT151" s="86"/>
      <c r="BU151" s="86"/>
      <c r="BV151" s="86"/>
      <c r="BW151" s="86"/>
      <c r="BX151" s="86"/>
      <c r="BY151" s="86"/>
      <c r="BZ151" s="86"/>
      <c r="CB151" s="70" t="s">
        <v>0</v>
      </c>
      <c r="CC151" s="47" t="s">
        <v>0</v>
      </c>
      <c r="CD151" s="48"/>
      <c r="CE151" s="48"/>
      <c r="CF151" s="48"/>
      <c r="CG151" s="47"/>
      <c r="CH151" s="48"/>
      <c r="CI151" s="47"/>
      <c r="CJ151" s="48"/>
      <c r="CK151" s="48"/>
      <c r="CL151" s="48"/>
      <c r="CM151" s="47"/>
      <c r="CN151" s="48"/>
      <c r="CO151" s="48"/>
      <c r="CP151" s="47"/>
      <c r="CQ151" s="48"/>
      <c r="CR151" s="48"/>
    </row>
    <row r="152" spans="2:96" ht="17.25" hidden="1" customHeight="1" outlineLevel="1" x14ac:dyDescent="0.25">
      <c r="B152" s="204"/>
      <c r="C152" s="198"/>
      <c r="D152" s="199"/>
      <c r="E152" s="160">
        <v>0</v>
      </c>
      <c r="F152" s="160">
        <v>0</v>
      </c>
      <c r="G152" s="160">
        <v>0</v>
      </c>
      <c r="H152" s="160">
        <v>0</v>
      </c>
      <c r="I152" s="160">
        <v>0</v>
      </c>
      <c r="J152" s="160">
        <v>0</v>
      </c>
      <c r="K152" s="160">
        <v>0</v>
      </c>
      <c r="L152" s="160">
        <v>0</v>
      </c>
      <c r="M152" s="160">
        <v>0</v>
      </c>
      <c r="N152" s="160">
        <v>0</v>
      </c>
      <c r="O152" s="160">
        <v>0</v>
      </c>
      <c r="P152" s="161">
        <v>0</v>
      </c>
      <c r="Q152" s="36"/>
      <c r="R152" s="137">
        <v>1</v>
      </c>
      <c r="S152" s="137">
        <v>1</v>
      </c>
      <c r="T152" s="36">
        <f t="shared" si="24"/>
        <v>1</v>
      </c>
      <c r="U152" s="137">
        <v>1</v>
      </c>
      <c r="V152" s="137">
        <v>1</v>
      </c>
      <c r="W152" s="36">
        <f t="shared" si="25"/>
        <v>1</v>
      </c>
      <c r="X152" s="37">
        <v>0</v>
      </c>
      <c r="Y152" s="36">
        <f t="shared" si="27"/>
        <v>1</v>
      </c>
      <c r="Z152" s="150"/>
      <c r="AA152" s="113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6"/>
      <c r="AV152" s="86"/>
      <c r="AW152" s="86"/>
      <c r="AX152" s="86"/>
      <c r="AY152" s="86"/>
      <c r="AZ152" s="86"/>
      <c r="BA152" s="86"/>
      <c r="BB152" s="86"/>
      <c r="BC152" s="86"/>
      <c r="BD152" s="86"/>
      <c r="BE152" s="86"/>
      <c r="BF152" s="86"/>
      <c r="BG152" s="86"/>
      <c r="BH152" s="86"/>
      <c r="BI152" s="86"/>
      <c r="BJ152" s="86"/>
      <c r="BK152" s="86"/>
      <c r="BL152" s="86"/>
      <c r="BM152" s="86"/>
      <c r="BN152" s="86"/>
      <c r="BO152" s="86"/>
      <c r="BP152" s="86"/>
      <c r="BQ152" s="86"/>
      <c r="BR152" s="86"/>
      <c r="BS152" s="86"/>
      <c r="BT152" s="86"/>
      <c r="BU152" s="86"/>
      <c r="BV152" s="86"/>
      <c r="BW152" s="86"/>
      <c r="BX152" s="86"/>
      <c r="BY152" s="86"/>
      <c r="BZ152" s="86"/>
      <c r="CB152" s="70"/>
      <c r="CC152" s="47"/>
      <c r="CD152" s="48"/>
      <c r="CE152" s="48"/>
      <c r="CF152" s="48"/>
      <c r="CG152" s="47"/>
      <c r="CH152" s="48"/>
      <c r="CI152" s="47"/>
      <c r="CJ152" s="48"/>
      <c r="CK152" s="48"/>
      <c r="CL152" s="48"/>
      <c r="CM152" s="47"/>
      <c r="CN152" s="48"/>
      <c r="CO152" s="48"/>
      <c r="CP152" s="47"/>
      <c r="CQ152" s="48"/>
      <c r="CR152" s="48"/>
    </row>
    <row r="153" spans="2:96" ht="17.25" hidden="1" customHeight="1" outlineLevel="1" x14ac:dyDescent="0.25">
      <c r="B153" s="204"/>
      <c r="C153" s="198"/>
      <c r="D153" s="199"/>
      <c r="E153" s="160">
        <v>0</v>
      </c>
      <c r="F153" s="160">
        <v>0</v>
      </c>
      <c r="G153" s="160">
        <v>0</v>
      </c>
      <c r="H153" s="160">
        <v>0</v>
      </c>
      <c r="I153" s="160">
        <v>0</v>
      </c>
      <c r="J153" s="160">
        <v>0</v>
      </c>
      <c r="K153" s="160">
        <v>0</v>
      </c>
      <c r="L153" s="160">
        <v>0</v>
      </c>
      <c r="M153" s="160">
        <v>0</v>
      </c>
      <c r="N153" s="160">
        <v>0</v>
      </c>
      <c r="O153" s="160">
        <v>0</v>
      </c>
      <c r="P153" s="161">
        <v>0</v>
      </c>
      <c r="Q153" s="36"/>
      <c r="R153" s="137">
        <v>1</v>
      </c>
      <c r="S153" s="137">
        <v>1</v>
      </c>
      <c r="T153" s="36">
        <f t="shared" si="24"/>
        <v>1</v>
      </c>
      <c r="U153" s="137">
        <v>1</v>
      </c>
      <c r="V153" s="137">
        <v>1</v>
      </c>
      <c r="W153" s="36">
        <f t="shared" si="25"/>
        <v>1</v>
      </c>
      <c r="X153" s="37">
        <v>0</v>
      </c>
      <c r="Y153" s="36">
        <f t="shared" si="27"/>
        <v>1</v>
      </c>
      <c r="Z153" s="150"/>
      <c r="AA153" s="113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  <c r="BJ153" s="86"/>
      <c r="BK153" s="86"/>
      <c r="BL153" s="86"/>
      <c r="BM153" s="86"/>
      <c r="BN153" s="86"/>
      <c r="BO153" s="86"/>
      <c r="BP153" s="86"/>
      <c r="BQ153" s="86"/>
      <c r="BR153" s="86"/>
      <c r="BS153" s="86"/>
      <c r="BT153" s="86"/>
      <c r="BU153" s="86"/>
      <c r="BV153" s="86"/>
      <c r="BW153" s="86"/>
      <c r="BX153" s="86"/>
      <c r="BY153" s="86"/>
      <c r="BZ153" s="86"/>
      <c r="CB153" s="70"/>
      <c r="CC153" s="47"/>
      <c r="CD153" s="48"/>
      <c r="CE153" s="48"/>
      <c r="CF153" s="48"/>
      <c r="CG153" s="47"/>
      <c r="CH153" s="48"/>
      <c r="CI153" s="47"/>
      <c r="CJ153" s="48"/>
      <c r="CK153" s="48"/>
      <c r="CL153" s="48"/>
      <c r="CM153" s="47"/>
      <c r="CN153" s="48"/>
      <c r="CO153" s="48"/>
      <c r="CP153" s="47"/>
      <c r="CQ153" s="48"/>
      <c r="CR153" s="48"/>
    </row>
    <row r="154" spans="2:96" ht="17.25" hidden="1" customHeight="1" outlineLevel="1" x14ac:dyDescent="0.25">
      <c r="B154" s="204"/>
      <c r="C154" s="162"/>
      <c r="D154" s="163"/>
      <c r="E154" s="160">
        <v>0</v>
      </c>
      <c r="F154" s="160">
        <v>0</v>
      </c>
      <c r="G154" s="160">
        <v>0</v>
      </c>
      <c r="H154" s="160">
        <v>0</v>
      </c>
      <c r="I154" s="160">
        <v>0</v>
      </c>
      <c r="J154" s="160">
        <v>0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1">
        <v>0</v>
      </c>
      <c r="Q154" s="36"/>
      <c r="R154" s="137">
        <v>1</v>
      </c>
      <c r="S154" s="137">
        <v>1</v>
      </c>
      <c r="T154" s="36">
        <f t="shared" si="24"/>
        <v>1</v>
      </c>
      <c r="U154" s="137">
        <v>1</v>
      </c>
      <c r="V154" s="137">
        <v>1</v>
      </c>
      <c r="W154" s="36">
        <f t="shared" si="25"/>
        <v>1</v>
      </c>
      <c r="X154" s="37">
        <v>0</v>
      </c>
      <c r="Y154" s="36">
        <f t="shared" si="27"/>
        <v>1</v>
      </c>
      <c r="Z154" s="150"/>
      <c r="AA154" s="113"/>
      <c r="AB154" s="85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6"/>
      <c r="AV154" s="86"/>
      <c r="AW154" s="86"/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6"/>
      <c r="BJ154" s="86"/>
      <c r="BK154" s="86"/>
      <c r="BL154" s="86"/>
      <c r="BM154" s="86"/>
      <c r="BN154" s="86"/>
      <c r="BO154" s="86"/>
      <c r="BP154" s="86"/>
      <c r="BQ154" s="86"/>
      <c r="BR154" s="86"/>
      <c r="BS154" s="86"/>
      <c r="BT154" s="86"/>
      <c r="BU154" s="86"/>
      <c r="BV154" s="86"/>
      <c r="BW154" s="86"/>
      <c r="BX154" s="86"/>
      <c r="BY154" s="86"/>
      <c r="BZ154" s="86"/>
      <c r="CB154" s="70"/>
      <c r="CC154" s="47"/>
      <c r="CD154" s="48"/>
      <c r="CE154" s="48"/>
      <c r="CF154" s="48"/>
      <c r="CG154" s="47"/>
      <c r="CH154" s="48"/>
      <c r="CI154" s="47"/>
      <c r="CJ154" s="48"/>
      <c r="CK154" s="48"/>
      <c r="CL154" s="48"/>
      <c r="CM154" s="47"/>
      <c r="CN154" s="48"/>
      <c r="CO154" s="48"/>
      <c r="CP154" s="47"/>
      <c r="CQ154" s="48"/>
      <c r="CR154" s="48"/>
    </row>
    <row r="155" spans="2:96" ht="17.25" hidden="1" customHeight="1" outlineLevel="1" x14ac:dyDescent="0.25">
      <c r="B155" s="204"/>
      <c r="C155" s="198"/>
      <c r="D155" s="199"/>
      <c r="E155" s="160">
        <v>0</v>
      </c>
      <c r="F155" s="160">
        <v>0</v>
      </c>
      <c r="G155" s="160">
        <v>0</v>
      </c>
      <c r="H155" s="160">
        <v>0</v>
      </c>
      <c r="I155" s="160">
        <v>0</v>
      </c>
      <c r="J155" s="160">
        <v>0</v>
      </c>
      <c r="K155" s="160">
        <v>0</v>
      </c>
      <c r="L155" s="160">
        <v>0</v>
      </c>
      <c r="M155" s="160">
        <v>0</v>
      </c>
      <c r="N155" s="160">
        <v>0</v>
      </c>
      <c r="O155" s="160">
        <v>0</v>
      </c>
      <c r="P155" s="161">
        <v>0</v>
      </c>
      <c r="Q155" s="36"/>
      <c r="R155" s="137">
        <v>1</v>
      </c>
      <c r="S155" s="137">
        <v>1</v>
      </c>
      <c r="T155" s="36">
        <f t="shared" si="24"/>
        <v>1</v>
      </c>
      <c r="U155" s="137">
        <v>1</v>
      </c>
      <c r="V155" s="137">
        <v>1</v>
      </c>
      <c r="W155" s="36">
        <f t="shared" si="25"/>
        <v>1</v>
      </c>
      <c r="X155" s="37">
        <v>0</v>
      </c>
      <c r="Y155" s="36">
        <f t="shared" si="27"/>
        <v>1</v>
      </c>
      <c r="Z155" s="150"/>
      <c r="AA155" s="113"/>
      <c r="AB155" s="85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6"/>
      <c r="AV155" s="86"/>
      <c r="AW155" s="86"/>
      <c r="AX155" s="86"/>
      <c r="AY155" s="86"/>
      <c r="AZ155" s="86"/>
      <c r="BA155" s="86"/>
      <c r="BB155" s="86"/>
      <c r="BC155" s="86"/>
      <c r="BD155" s="86"/>
      <c r="BE155" s="86"/>
      <c r="BF155" s="86"/>
      <c r="BG155" s="86"/>
      <c r="BH155" s="86"/>
      <c r="BI155" s="86"/>
      <c r="BJ155" s="86"/>
      <c r="BK155" s="86"/>
      <c r="BL155" s="86"/>
      <c r="BM155" s="86"/>
      <c r="BN155" s="86"/>
      <c r="BO155" s="86"/>
      <c r="BP155" s="86"/>
      <c r="BQ155" s="86"/>
      <c r="BR155" s="86"/>
      <c r="BS155" s="86"/>
      <c r="BT155" s="86"/>
      <c r="BU155" s="86"/>
      <c r="BV155" s="86"/>
      <c r="BW155" s="86"/>
      <c r="BX155" s="86"/>
      <c r="BY155" s="86"/>
      <c r="BZ155" s="86"/>
      <c r="CB155" s="70"/>
      <c r="CC155" s="47"/>
      <c r="CD155" s="48"/>
      <c r="CE155" s="48"/>
      <c r="CF155" s="48"/>
      <c r="CG155" s="47"/>
      <c r="CH155" s="48"/>
      <c r="CI155" s="47"/>
      <c r="CJ155" s="48"/>
      <c r="CK155" s="48"/>
      <c r="CL155" s="48"/>
      <c r="CM155" s="47"/>
      <c r="CN155" s="48"/>
      <c r="CO155" s="48"/>
      <c r="CP155" s="47"/>
      <c r="CQ155" s="48"/>
      <c r="CR155" s="48"/>
    </row>
    <row r="156" spans="2:96" ht="17.25" hidden="1" customHeight="1" outlineLevel="1" x14ac:dyDescent="0.25">
      <c r="B156" s="204"/>
      <c r="C156" s="198"/>
      <c r="D156" s="199"/>
      <c r="E156" s="160">
        <v>0</v>
      </c>
      <c r="F156" s="160">
        <v>0</v>
      </c>
      <c r="G156" s="160">
        <v>0</v>
      </c>
      <c r="H156" s="160">
        <v>0</v>
      </c>
      <c r="I156" s="160">
        <v>0</v>
      </c>
      <c r="J156" s="160">
        <v>0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1">
        <v>0</v>
      </c>
      <c r="Q156" s="36"/>
      <c r="R156" s="137">
        <v>1</v>
      </c>
      <c r="S156" s="137">
        <v>1</v>
      </c>
      <c r="T156" s="36">
        <f t="shared" si="24"/>
        <v>1</v>
      </c>
      <c r="U156" s="137">
        <v>1</v>
      </c>
      <c r="V156" s="137">
        <v>1</v>
      </c>
      <c r="W156" s="36">
        <f t="shared" si="25"/>
        <v>1</v>
      </c>
      <c r="X156" s="37">
        <v>0</v>
      </c>
      <c r="Y156" s="36">
        <f t="shared" si="27"/>
        <v>1</v>
      </c>
      <c r="Z156" s="150"/>
      <c r="AA156" s="113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6"/>
      <c r="AV156" s="86"/>
      <c r="AW156" s="86"/>
      <c r="AX156" s="86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86"/>
      <c r="BU156" s="86"/>
      <c r="BV156" s="86"/>
      <c r="BW156" s="86"/>
      <c r="BX156" s="86"/>
      <c r="BY156" s="86"/>
      <c r="BZ156" s="86"/>
      <c r="CB156" s="70"/>
      <c r="CC156" s="47"/>
      <c r="CD156" s="48"/>
      <c r="CE156" s="48"/>
      <c r="CF156" s="48"/>
      <c r="CG156" s="47"/>
      <c r="CH156" s="48"/>
      <c r="CI156" s="47"/>
      <c r="CJ156" s="48"/>
      <c r="CK156" s="48"/>
      <c r="CL156" s="48"/>
      <c r="CM156" s="47"/>
      <c r="CN156" s="48"/>
      <c r="CO156" s="48"/>
      <c r="CP156" s="47"/>
      <c r="CQ156" s="48"/>
      <c r="CR156" s="48"/>
    </row>
    <row r="157" spans="2:96" ht="17.25" hidden="1" customHeight="1" outlineLevel="1" x14ac:dyDescent="0.25">
      <c r="B157" s="204"/>
      <c r="C157" s="162"/>
      <c r="D157" s="163"/>
      <c r="E157" s="160">
        <v>0</v>
      </c>
      <c r="F157" s="160">
        <v>0</v>
      </c>
      <c r="G157" s="160">
        <v>0</v>
      </c>
      <c r="H157" s="160">
        <v>0</v>
      </c>
      <c r="I157" s="160">
        <v>0</v>
      </c>
      <c r="J157" s="160">
        <v>0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1">
        <v>0</v>
      </c>
      <c r="Q157" s="36"/>
      <c r="R157" s="137">
        <v>1</v>
      </c>
      <c r="S157" s="137">
        <v>1</v>
      </c>
      <c r="T157" s="36">
        <f t="shared" si="24"/>
        <v>1</v>
      </c>
      <c r="U157" s="137">
        <v>1</v>
      </c>
      <c r="V157" s="137">
        <v>1</v>
      </c>
      <c r="W157" s="36">
        <f t="shared" si="25"/>
        <v>1</v>
      </c>
      <c r="X157" s="37">
        <v>0</v>
      </c>
      <c r="Y157" s="36">
        <f t="shared" si="27"/>
        <v>1</v>
      </c>
      <c r="Z157" s="150"/>
      <c r="AA157" s="113"/>
      <c r="AB157" s="85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6"/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  <c r="BJ157" s="86"/>
      <c r="BK157" s="86"/>
      <c r="BL157" s="86"/>
      <c r="BM157" s="86"/>
      <c r="BN157" s="86"/>
      <c r="BO157" s="86"/>
      <c r="BP157" s="86"/>
      <c r="BQ157" s="86"/>
      <c r="BR157" s="86"/>
      <c r="BS157" s="86"/>
      <c r="BT157" s="86"/>
      <c r="BU157" s="86"/>
      <c r="BV157" s="86"/>
      <c r="BW157" s="86"/>
      <c r="BX157" s="86"/>
      <c r="BY157" s="86"/>
      <c r="BZ157" s="86"/>
      <c r="CB157" s="70"/>
      <c r="CC157" s="47"/>
      <c r="CD157" s="48"/>
      <c r="CE157" s="48"/>
      <c r="CF157" s="48"/>
      <c r="CG157" s="47"/>
      <c r="CH157" s="48"/>
      <c r="CI157" s="47"/>
      <c r="CJ157" s="48"/>
      <c r="CK157" s="48"/>
      <c r="CL157" s="48"/>
      <c r="CM157" s="47"/>
      <c r="CN157" s="48"/>
      <c r="CO157" s="48"/>
      <c r="CP157" s="47"/>
      <c r="CQ157" s="48"/>
      <c r="CR157" s="48"/>
    </row>
    <row r="158" spans="2:96" ht="17.25" hidden="1" customHeight="1" outlineLevel="1" x14ac:dyDescent="0.25">
      <c r="B158" s="204"/>
      <c r="C158" s="129" t="s">
        <v>14</v>
      </c>
      <c r="D158" s="22">
        <f>SUM(E152:P156)</f>
        <v>0</v>
      </c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6"/>
      <c r="Q158" s="36"/>
      <c r="R158" s="137">
        <v>1</v>
      </c>
      <c r="S158" s="137">
        <v>1</v>
      </c>
      <c r="T158" s="36">
        <f t="shared" si="24"/>
        <v>1</v>
      </c>
      <c r="U158" s="137">
        <v>1</v>
      </c>
      <c r="V158" s="137">
        <v>1</v>
      </c>
      <c r="W158" s="36">
        <f t="shared" si="25"/>
        <v>1</v>
      </c>
      <c r="X158" s="37">
        <v>0</v>
      </c>
      <c r="Y158" s="36">
        <f t="shared" si="27"/>
        <v>1</v>
      </c>
      <c r="Z158" s="150"/>
      <c r="AA158" s="113"/>
      <c r="AB158" s="85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6"/>
      <c r="AV158" s="86"/>
      <c r="AW158" s="86"/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  <c r="BJ158" s="86"/>
      <c r="BK158" s="86"/>
      <c r="BL158" s="86"/>
      <c r="BM158" s="86"/>
      <c r="BN158" s="86"/>
      <c r="BO158" s="86"/>
      <c r="BP158" s="86"/>
      <c r="BQ158" s="86"/>
      <c r="BR158" s="86"/>
      <c r="BS158" s="86"/>
      <c r="BT158" s="86"/>
      <c r="BU158" s="86"/>
      <c r="BV158" s="86"/>
      <c r="BW158" s="86"/>
      <c r="BX158" s="86"/>
      <c r="BY158" s="86"/>
      <c r="BZ158" s="86"/>
      <c r="CB158" s="70"/>
      <c r="CC158" s="47"/>
      <c r="CD158" s="48"/>
      <c r="CE158" s="48"/>
      <c r="CF158" s="48"/>
      <c r="CG158" s="47"/>
      <c r="CH158" s="48"/>
      <c r="CI158" s="47"/>
      <c r="CJ158" s="48"/>
      <c r="CK158" s="48"/>
      <c r="CL158" s="48"/>
      <c r="CM158" s="47"/>
      <c r="CN158" s="48"/>
      <c r="CO158" s="48"/>
      <c r="CP158" s="47"/>
      <c r="CQ158" s="48"/>
      <c r="CR158" s="48"/>
    </row>
    <row r="159" spans="2:96" collapsed="1" x14ac:dyDescent="0.25">
      <c r="B159" s="204"/>
      <c r="C159" s="131" t="s">
        <v>60</v>
      </c>
      <c r="D159" s="22"/>
      <c r="E159" s="52">
        <f>SUM(E160:E170)</f>
        <v>0</v>
      </c>
      <c r="F159" s="52">
        <f t="shared" ref="F159:P159" si="30">SUM(F160:F170)</f>
        <v>0</v>
      </c>
      <c r="G159" s="52">
        <f t="shared" si="30"/>
        <v>0</v>
      </c>
      <c r="H159" s="52">
        <f t="shared" si="30"/>
        <v>0</v>
      </c>
      <c r="I159" s="52">
        <f t="shared" si="30"/>
        <v>0</v>
      </c>
      <c r="J159" s="52">
        <f t="shared" si="30"/>
        <v>0</v>
      </c>
      <c r="K159" s="52">
        <f t="shared" si="30"/>
        <v>0</v>
      </c>
      <c r="L159" s="52">
        <f t="shared" si="30"/>
        <v>0</v>
      </c>
      <c r="M159" s="52">
        <f t="shared" si="30"/>
        <v>0</v>
      </c>
      <c r="N159" s="52">
        <f t="shared" si="30"/>
        <v>0</v>
      </c>
      <c r="O159" s="52">
        <f t="shared" si="30"/>
        <v>0</v>
      </c>
      <c r="P159" s="53">
        <f t="shared" si="30"/>
        <v>0</v>
      </c>
      <c r="Q159" s="36"/>
      <c r="R159" s="137">
        <v>1</v>
      </c>
      <c r="S159" s="137">
        <v>1</v>
      </c>
      <c r="T159" s="36">
        <f t="shared" si="24"/>
        <v>1</v>
      </c>
      <c r="U159" s="137">
        <v>1</v>
      </c>
      <c r="V159" s="137">
        <v>1</v>
      </c>
      <c r="W159" s="36">
        <f t="shared" si="25"/>
        <v>1</v>
      </c>
      <c r="X159" s="37">
        <v>0</v>
      </c>
      <c r="Y159" s="36">
        <f t="shared" si="27"/>
        <v>1</v>
      </c>
      <c r="Z159" s="150"/>
      <c r="AA159" s="113"/>
      <c r="AB159" s="85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  <c r="BK159" s="86"/>
      <c r="BL159" s="86"/>
      <c r="BM159" s="86"/>
      <c r="BN159" s="86"/>
      <c r="BO159" s="86"/>
      <c r="BP159" s="86"/>
      <c r="BQ159" s="86"/>
      <c r="BR159" s="86"/>
      <c r="BS159" s="86"/>
      <c r="BT159" s="86"/>
      <c r="BU159" s="86"/>
      <c r="BV159" s="86"/>
      <c r="BW159" s="86"/>
      <c r="BX159" s="86"/>
      <c r="BY159" s="86"/>
      <c r="BZ159" s="86"/>
      <c r="CB159" s="70" t="s">
        <v>0</v>
      </c>
      <c r="CC159" s="47" t="s">
        <v>0</v>
      </c>
      <c r="CD159" s="48"/>
      <c r="CE159" s="48"/>
      <c r="CF159" s="48"/>
      <c r="CG159" s="47"/>
      <c r="CH159" s="48"/>
      <c r="CI159" s="47"/>
      <c r="CJ159" s="48"/>
      <c r="CK159" s="48"/>
      <c r="CL159" s="48"/>
      <c r="CM159" s="47"/>
      <c r="CN159" s="48"/>
      <c r="CO159" s="48"/>
      <c r="CP159" s="47"/>
      <c r="CQ159" s="48"/>
      <c r="CR159" s="48"/>
    </row>
    <row r="160" spans="2:96" ht="17.25" hidden="1" customHeight="1" outlineLevel="1" x14ac:dyDescent="0.25">
      <c r="B160" s="204"/>
      <c r="C160" s="192"/>
      <c r="D160" s="193"/>
      <c r="E160" s="160">
        <v>0</v>
      </c>
      <c r="F160" s="160">
        <v>0</v>
      </c>
      <c r="G160" s="160">
        <v>0</v>
      </c>
      <c r="H160" s="160">
        <v>0</v>
      </c>
      <c r="I160" s="160">
        <v>0</v>
      </c>
      <c r="J160" s="160">
        <v>0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1">
        <v>0</v>
      </c>
      <c r="Q160" s="36"/>
      <c r="R160" s="137">
        <v>1</v>
      </c>
      <c r="S160" s="137">
        <v>1</v>
      </c>
      <c r="T160" s="36">
        <f t="shared" si="24"/>
        <v>1</v>
      </c>
      <c r="U160" s="137">
        <v>1</v>
      </c>
      <c r="V160" s="137">
        <v>1</v>
      </c>
      <c r="W160" s="36">
        <f t="shared" si="25"/>
        <v>1</v>
      </c>
      <c r="X160" s="37">
        <v>0</v>
      </c>
      <c r="Y160" s="36">
        <f t="shared" si="27"/>
        <v>1</v>
      </c>
      <c r="Z160" s="150"/>
      <c r="AA160" s="113"/>
      <c r="AB160" s="85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6"/>
      <c r="BH160" s="86"/>
      <c r="BI160" s="86"/>
      <c r="BJ160" s="86"/>
      <c r="BK160" s="86"/>
      <c r="BL160" s="86"/>
      <c r="BM160" s="86"/>
      <c r="BN160" s="86"/>
      <c r="BO160" s="86"/>
      <c r="BP160" s="86"/>
      <c r="BQ160" s="86"/>
      <c r="BR160" s="86"/>
      <c r="BS160" s="86"/>
      <c r="BT160" s="86"/>
      <c r="BU160" s="86"/>
      <c r="BV160" s="86"/>
      <c r="BW160" s="86"/>
      <c r="BX160" s="86"/>
      <c r="BY160" s="86"/>
      <c r="BZ160" s="86"/>
      <c r="CB160" s="70"/>
      <c r="CC160" s="47"/>
      <c r="CD160" s="48"/>
      <c r="CE160" s="48"/>
      <c r="CF160" s="48"/>
      <c r="CG160" s="47"/>
      <c r="CH160" s="48"/>
      <c r="CI160" s="47"/>
      <c r="CJ160" s="48"/>
      <c r="CK160" s="48"/>
      <c r="CL160" s="48"/>
      <c r="CM160" s="47"/>
      <c r="CN160" s="48"/>
      <c r="CO160" s="48"/>
      <c r="CP160" s="47"/>
      <c r="CQ160" s="48"/>
      <c r="CR160" s="48"/>
    </row>
    <row r="161" spans="2:96" ht="17.25" hidden="1" customHeight="1" outlineLevel="1" x14ac:dyDescent="0.25">
      <c r="B161" s="204"/>
      <c r="C161" s="192"/>
      <c r="D161" s="193"/>
      <c r="E161" s="160">
        <v>0</v>
      </c>
      <c r="F161" s="160">
        <v>0</v>
      </c>
      <c r="G161" s="160">
        <v>0</v>
      </c>
      <c r="H161" s="160">
        <v>0</v>
      </c>
      <c r="I161" s="160">
        <v>0</v>
      </c>
      <c r="J161" s="160">
        <v>0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1">
        <v>0</v>
      </c>
      <c r="Q161" s="36"/>
      <c r="R161" s="137">
        <v>1</v>
      </c>
      <c r="S161" s="137">
        <v>1</v>
      </c>
      <c r="T161" s="36">
        <f t="shared" si="24"/>
        <v>1</v>
      </c>
      <c r="U161" s="137">
        <v>1</v>
      </c>
      <c r="V161" s="137">
        <v>1</v>
      </c>
      <c r="W161" s="36">
        <f t="shared" si="25"/>
        <v>1</v>
      </c>
      <c r="X161" s="37">
        <v>0</v>
      </c>
      <c r="Y161" s="36">
        <f t="shared" si="27"/>
        <v>1</v>
      </c>
      <c r="Z161" s="150"/>
      <c r="AA161" s="113"/>
      <c r="AB161" s="85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  <c r="BO161" s="86"/>
      <c r="BP161" s="86"/>
      <c r="BQ161" s="86"/>
      <c r="BR161" s="86"/>
      <c r="BS161" s="86"/>
      <c r="BT161" s="86"/>
      <c r="BU161" s="86"/>
      <c r="BV161" s="86"/>
      <c r="BW161" s="86"/>
      <c r="BX161" s="86"/>
      <c r="BY161" s="86"/>
      <c r="BZ161" s="86"/>
      <c r="CB161" s="70"/>
      <c r="CC161" s="47"/>
      <c r="CD161" s="48"/>
      <c r="CE161" s="48"/>
      <c r="CF161" s="48"/>
      <c r="CG161" s="47"/>
      <c r="CH161" s="48"/>
      <c r="CI161" s="47"/>
      <c r="CJ161" s="48"/>
      <c r="CK161" s="48"/>
      <c r="CL161" s="48"/>
      <c r="CM161" s="47"/>
      <c r="CN161" s="48"/>
      <c r="CO161" s="48"/>
      <c r="CP161" s="47"/>
      <c r="CQ161" s="48"/>
      <c r="CR161" s="48"/>
    </row>
    <row r="162" spans="2:96" ht="17.25" hidden="1" customHeight="1" outlineLevel="1" x14ac:dyDescent="0.25">
      <c r="B162" s="204"/>
      <c r="C162" s="192"/>
      <c r="D162" s="193"/>
      <c r="E162" s="160">
        <v>0</v>
      </c>
      <c r="F162" s="160">
        <v>0</v>
      </c>
      <c r="G162" s="160">
        <v>0</v>
      </c>
      <c r="H162" s="160">
        <v>0</v>
      </c>
      <c r="I162" s="160">
        <v>0</v>
      </c>
      <c r="J162" s="160">
        <v>0</v>
      </c>
      <c r="K162" s="160">
        <v>0</v>
      </c>
      <c r="L162" s="160">
        <v>0</v>
      </c>
      <c r="M162" s="160">
        <v>0</v>
      </c>
      <c r="N162" s="160">
        <v>0</v>
      </c>
      <c r="O162" s="160">
        <v>0</v>
      </c>
      <c r="P162" s="161">
        <v>0</v>
      </c>
      <c r="Q162" s="36"/>
      <c r="R162" s="137">
        <v>1</v>
      </c>
      <c r="S162" s="137">
        <v>1</v>
      </c>
      <c r="T162" s="36">
        <f t="shared" si="24"/>
        <v>1</v>
      </c>
      <c r="U162" s="137">
        <v>1</v>
      </c>
      <c r="V162" s="137">
        <v>1</v>
      </c>
      <c r="W162" s="36">
        <f t="shared" si="25"/>
        <v>1</v>
      </c>
      <c r="X162" s="37">
        <v>0</v>
      </c>
      <c r="Y162" s="36">
        <f t="shared" si="27"/>
        <v>1</v>
      </c>
      <c r="Z162" s="150"/>
      <c r="AA162" s="113"/>
      <c r="AB162" s="85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  <c r="BO162" s="86"/>
      <c r="BP162" s="86"/>
      <c r="BQ162" s="86"/>
      <c r="BR162" s="86"/>
      <c r="BS162" s="86"/>
      <c r="BT162" s="86"/>
      <c r="BU162" s="86"/>
      <c r="BV162" s="86"/>
      <c r="BW162" s="86"/>
      <c r="BX162" s="86"/>
      <c r="BY162" s="86"/>
      <c r="BZ162" s="86"/>
      <c r="CB162" s="70"/>
      <c r="CC162" s="47"/>
      <c r="CD162" s="48"/>
      <c r="CE162" s="48"/>
      <c r="CF162" s="48"/>
      <c r="CG162" s="47"/>
      <c r="CH162" s="48"/>
      <c r="CI162" s="47"/>
      <c r="CJ162" s="48"/>
      <c r="CK162" s="48"/>
      <c r="CL162" s="48"/>
      <c r="CM162" s="47"/>
      <c r="CN162" s="48"/>
      <c r="CO162" s="48"/>
      <c r="CP162" s="47"/>
      <c r="CQ162" s="48"/>
      <c r="CR162" s="48"/>
    </row>
    <row r="163" spans="2:96" ht="17.25" hidden="1" customHeight="1" outlineLevel="1" x14ac:dyDescent="0.25">
      <c r="B163" s="204"/>
      <c r="C163" s="192"/>
      <c r="D163" s="193"/>
      <c r="E163" s="160">
        <v>0</v>
      </c>
      <c r="F163" s="160">
        <v>0</v>
      </c>
      <c r="G163" s="160">
        <v>0</v>
      </c>
      <c r="H163" s="160">
        <v>0</v>
      </c>
      <c r="I163" s="160">
        <v>0</v>
      </c>
      <c r="J163" s="160">
        <v>0</v>
      </c>
      <c r="K163" s="160">
        <v>0</v>
      </c>
      <c r="L163" s="160">
        <v>0</v>
      </c>
      <c r="M163" s="160">
        <v>0</v>
      </c>
      <c r="N163" s="160">
        <v>0</v>
      </c>
      <c r="O163" s="160">
        <v>0</v>
      </c>
      <c r="P163" s="161">
        <v>0</v>
      </c>
      <c r="Q163" s="36"/>
      <c r="R163" s="137">
        <v>1</v>
      </c>
      <c r="S163" s="137">
        <v>1</v>
      </c>
      <c r="T163" s="36">
        <f t="shared" si="24"/>
        <v>1</v>
      </c>
      <c r="U163" s="137">
        <v>1</v>
      </c>
      <c r="V163" s="137">
        <v>1</v>
      </c>
      <c r="W163" s="36">
        <f t="shared" si="25"/>
        <v>1</v>
      </c>
      <c r="X163" s="37">
        <v>0</v>
      </c>
      <c r="Y163" s="36">
        <f t="shared" si="27"/>
        <v>1</v>
      </c>
      <c r="Z163" s="150"/>
      <c r="AA163" s="113"/>
      <c r="AB163" s="85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6"/>
      <c r="AV163" s="86"/>
      <c r="AW163" s="86"/>
      <c r="AX163" s="86"/>
      <c r="AY163" s="86"/>
      <c r="AZ163" s="86"/>
      <c r="BA163" s="86"/>
      <c r="BB163" s="86"/>
      <c r="BC163" s="86"/>
      <c r="BD163" s="86"/>
      <c r="BE163" s="86"/>
      <c r="BF163" s="86"/>
      <c r="BG163" s="86"/>
      <c r="BH163" s="86"/>
      <c r="BI163" s="86"/>
      <c r="BJ163" s="86"/>
      <c r="BK163" s="86"/>
      <c r="BL163" s="86"/>
      <c r="BM163" s="86"/>
      <c r="BN163" s="86"/>
      <c r="BO163" s="86"/>
      <c r="BP163" s="86"/>
      <c r="BQ163" s="86"/>
      <c r="BR163" s="86"/>
      <c r="BS163" s="86"/>
      <c r="BT163" s="86"/>
      <c r="BU163" s="86"/>
      <c r="BV163" s="86"/>
      <c r="BW163" s="86"/>
      <c r="BX163" s="86"/>
      <c r="BY163" s="86"/>
      <c r="BZ163" s="86"/>
      <c r="CB163" s="70"/>
      <c r="CC163" s="47"/>
      <c r="CD163" s="48"/>
      <c r="CE163" s="48"/>
      <c r="CF163" s="48"/>
      <c r="CG163" s="47"/>
      <c r="CH163" s="48"/>
      <c r="CI163" s="47"/>
      <c r="CJ163" s="48"/>
      <c r="CK163" s="48"/>
      <c r="CL163" s="48"/>
      <c r="CM163" s="47"/>
      <c r="CN163" s="48"/>
      <c r="CO163" s="48"/>
      <c r="CP163" s="47"/>
      <c r="CQ163" s="48"/>
      <c r="CR163" s="48"/>
    </row>
    <row r="164" spans="2:96" ht="17.25" hidden="1" customHeight="1" outlineLevel="1" x14ac:dyDescent="0.25">
      <c r="B164" s="204"/>
      <c r="C164" s="192"/>
      <c r="D164" s="193"/>
      <c r="E164" s="160">
        <v>0</v>
      </c>
      <c r="F164" s="160">
        <v>0</v>
      </c>
      <c r="G164" s="160">
        <v>0</v>
      </c>
      <c r="H164" s="160">
        <v>0</v>
      </c>
      <c r="I164" s="160">
        <v>0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61">
        <v>0</v>
      </c>
      <c r="Q164" s="36"/>
      <c r="R164" s="137">
        <v>1</v>
      </c>
      <c r="S164" s="137">
        <v>1</v>
      </c>
      <c r="T164" s="36">
        <f t="shared" si="24"/>
        <v>1</v>
      </c>
      <c r="U164" s="137">
        <v>1</v>
      </c>
      <c r="V164" s="137">
        <v>1</v>
      </c>
      <c r="W164" s="36">
        <f t="shared" si="25"/>
        <v>1</v>
      </c>
      <c r="X164" s="37">
        <v>0</v>
      </c>
      <c r="Y164" s="36">
        <f t="shared" si="27"/>
        <v>1</v>
      </c>
      <c r="Z164" s="150"/>
      <c r="AA164" s="113"/>
      <c r="AB164" s="85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6"/>
      <c r="AV164" s="86"/>
      <c r="AW164" s="86"/>
      <c r="AX164" s="86"/>
      <c r="AY164" s="86"/>
      <c r="AZ164" s="86"/>
      <c r="BA164" s="86"/>
      <c r="BB164" s="86"/>
      <c r="BC164" s="86"/>
      <c r="BD164" s="86"/>
      <c r="BE164" s="86"/>
      <c r="BF164" s="86"/>
      <c r="BG164" s="86"/>
      <c r="BH164" s="86"/>
      <c r="BI164" s="86"/>
      <c r="BJ164" s="86"/>
      <c r="BK164" s="86"/>
      <c r="BL164" s="86"/>
      <c r="BM164" s="86"/>
      <c r="BN164" s="86"/>
      <c r="BO164" s="86"/>
      <c r="BP164" s="86"/>
      <c r="BQ164" s="86"/>
      <c r="BR164" s="86"/>
      <c r="BS164" s="86"/>
      <c r="BT164" s="86"/>
      <c r="BU164" s="86"/>
      <c r="BV164" s="86"/>
      <c r="BW164" s="86"/>
      <c r="BX164" s="86"/>
      <c r="BY164" s="86"/>
      <c r="BZ164" s="86"/>
      <c r="CB164" s="70"/>
      <c r="CC164" s="47"/>
      <c r="CD164" s="48"/>
      <c r="CE164" s="48"/>
      <c r="CF164" s="48"/>
      <c r="CG164" s="47"/>
      <c r="CH164" s="48"/>
      <c r="CI164" s="47"/>
      <c r="CJ164" s="48"/>
      <c r="CK164" s="48"/>
      <c r="CL164" s="48"/>
      <c r="CM164" s="47"/>
      <c r="CN164" s="48"/>
      <c r="CO164" s="48"/>
      <c r="CP164" s="47"/>
      <c r="CQ164" s="48"/>
      <c r="CR164" s="48"/>
    </row>
    <row r="165" spans="2:96" ht="17.25" hidden="1" customHeight="1" outlineLevel="1" x14ac:dyDescent="0.25">
      <c r="B165" s="204"/>
      <c r="C165" s="192"/>
      <c r="D165" s="193"/>
      <c r="E165" s="160">
        <v>0</v>
      </c>
      <c r="F165" s="160">
        <v>0</v>
      </c>
      <c r="G165" s="160">
        <v>0</v>
      </c>
      <c r="H165" s="160">
        <v>0</v>
      </c>
      <c r="I165" s="160">
        <v>0</v>
      </c>
      <c r="J165" s="160">
        <v>0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1">
        <v>0</v>
      </c>
      <c r="Q165" s="36"/>
      <c r="R165" s="137">
        <v>1</v>
      </c>
      <c r="S165" s="137">
        <v>1</v>
      </c>
      <c r="T165" s="36">
        <f t="shared" si="24"/>
        <v>1</v>
      </c>
      <c r="U165" s="137">
        <v>1</v>
      </c>
      <c r="V165" s="137">
        <v>1</v>
      </c>
      <c r="W165" s="36">
        <f t="shared" si="25"/>
        <v>1</v>
      </c>
      <c r="X165" s="37">
        <v>0</v>
      </c>
      <c r="Y165" s="36">
        <f t="shared" si="27"/>
        <v>1</v>
      </c>
      <c r="Z165" s="150"/>
      <c r="AA165" s="113"/>
      <c r="AB165" s="85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6"/>
      <c r="AV165" s="86"/>
      <c r="AW165" s="86"/>
      <c r="AX165" s="86"/>
      <c r="AY165" s="86"/>
      <c r="AZ165" s="86"/>
      <c r="BA165" s="86"/>
      <c r="BB165" s="86"/>
      <c r="BC165" s="86"/>
      <c r="BD165" s="86"/>
      <c r="BE165" s="86"/>
      <c r="BF165" s="86"/>
      <c r="BG165" s="86"/>
      <c r="BH165" s="86"/>
      <c r="BI165" s="86"/>
      <c r="BJ165" s="86"/>
      <c r="BK165" s="86"/>
      <c r="BL165" s="86"/>
      <c r="BM165" s="86"/>
      <c r="BN165" s="86"/>
      <c r="BO165" s="86"/>
      <c r="BP165" s="86"/>
      <c r="BQ165" s="86"/>
      <c r="BR165" s="86"/>
      <c r="BS165" s="86"/>
      <c r="BT165" s="86"/>
      <c r="BU165" s="86"/>
      <c r="BV165" s="86"/>
      <c r="BW165" s="86"/>
      <c r="BX165" s="86"/>
      <c r="BY165" s="86"/>
      <c r="BZ165" s="86"/>
      <c r="CB165" s="70"/>
      <c r="CC165" s="47"/>
      <c r="CD165" s="48"/>
      <c r="CE165" s="48"/>
      <c r="CF165" s="48"/>
      <c r="CG165" s="47"/>
      <c r="CH165" s="48"/>
      <c r="CI165" s="47"/>
      <c r="CJ165" s="48"/>
      <c r="CK165" s="48"/>
      <c r="CL165" s="48"/>
      <c r="CM165" s="47"/>
      <c r="CN165" s="48"/>
      <c r="CO165" s="48"/>
      <c r="CP165" s="47"/>
      <c r="CQ165" s="48"/>
      <c r="CR165" s="48"/>
    </row>
    <row r="166" spans="2:96" ht="17.25" hidden="1" customHeight="1" outlineLevel="1" x14ac:dyDescent="0.25">
      <c r="B166" s="204"/>
      <c r="C166" s="192"/>
      <c r="D166" s="193"/>
      <c r="E166" s="160">
        <v>0</v>
      </c>
      <c r="F166" s="160">
        <v>0</v>
      </c>
      <c r="G166" s="160">
        <v>0</v>
      </c>
      <c r="H166" s="160">
        <v>0</v>
      </c>
      <c r="I166" s="160">
        <v>0</v>
      </c>
      <c r="J166" s="160">
        <v>0</v>
      </c>
      <c r="K166" s="160">
        <v>0</v>
      </c>
      <c r="L166" s="160">
        <v>0</v>
      </c>
      <c r="M166" s="160">
        <v>0</v>
      </c>
      <c r="N166" s="160">
        <v>0</v>
      </c>
      <c r="O166" s="160">
        <v>0</v>
      </c>
      <c r="P166" s="161">
        <v>0</v>
      </c>
      <c r="Q166" s="36"/>
      <c r="R166" s="137">
        <v>1</v>
      </c>
      <c r="S166" s="137">
        <v>1</v>
      </c>
      <c r="T166" s="36">
        <f t="shared" si="24"/>
        <v>1</v>
      </c>
      <c r="U166" s="137">
        <v>1</v>
      </c>
      <c r="V166" s="137">
        <v>1</v>
      </c>
      <c r="W166" s="36">
        <f t="shared" si="25"/>
        <v>1</v>
      </c>
      <c r="X166" s="37">
        <v>0</v>
      </c>
      <c r="Y166" s="36">
        <f t="shared" si="27"/>
        <v>1</v>
      </c>
      <c r="Z166" s="150"/>
      <c r="AA166" s="113"/>
      <c r="AB166" s="85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6"/>
      <c r="AV166" s="86"/>
      <c r="AW166" s="86"/>
      <c r="AX166" s="86"/>
      <c r="AY166" s="86"/>
      <c r="AZ166" s="86"/>
      <c r="BA166" s="86"/>
      <c r="BB166" s="86"/>
      <c r="BC166" s="86"/>
      <c r="BD166" s="86"/>
      <c r="BE166" s="86"/>
      <c r="BF166" s="86"/>
      <c r="BG166" s="86"/>
      <c r="BH166" s="86"/>
      <c r="BI166" s="86"/>
      <c r="BJ166" s="86"/>
      <c r="BK166" s="86"/>
      <c r="BL166" s="86"/>
      <c r="BM166" s="86"/>
      <c r="BN166" s="86"/>
      <c r="BO166" s="86"/>
      <c r="BP166" s="86"/>
      <c r="BQ166" s="86"/>
      <c r="BR166" s="86"/>
      <c r="BS166" s="86"/>
      <c r="BT166" s="86"/>
      <c r="BU166" s="86"/>
      <c r="BV166" s="86"/>
      <c r="BW166" s="86"/>
      <c r="BX166" s="86"/>
      <c r="BY166" s="86"/>
      <c r="BZ166" s="86"/>
      <c r="CB166" s="70"/>
      <c r="CC166" s="47"/>
      <c r="CD166" s="48"/>
      <c r="CE166" s="48"/>
      <c r="CF166" s="48"/>
      <c r="CG166" s="47"/>
      <c r="CH166" s="48"/>
      <c r="CI166" s="47"/>
      <c r="CJ166" s="48"/>
      <c r="CK166" s="48"/>
      <c r="CL166" s="48"/>
      <c r="CM166" s="47"/>
      <c r="CN166" s="48"/>
      <c r="CO166" s="48"/>
      <c r="CP166" s="47"/>
      <c r="CQ166" s="48"/>
      <c r="CR166" s="48"/>
    </row>
    <row r="167" spans="2:96" ht="17.25" hidden="1" customHeight="1" outlineLevel="1" x14ac:dyDescent="0.25">
      <c r="B167" s="204"/>
      <c r="C167" s="192"/>
      <c r="D167" s="193"/>
      <c r="E167" s="160">
        <v>0</v>
      </c>
      <c r="F167" s="160">
        <v>0</v>
      </c>
      <c r="G167" s="160">
        <v>0</v>
      </c>
      <c r="H167" s="160">
        <v>0</v>
      </c>
      <c r="I167" s="160">
        <v>0</v>
      </c>
      <c r="J167" s="160">
        <v>0</v>
      </c>
      <c r="K167" s="160">
        <v>0</v>
      </c>
      <c r="L167" s="160">
        <v>0</v>
      </c>
      <c r="M167" s="160">
        <v>0</v>
      </c>
      <c r="N167" s="160">
        <v>0</v>
      </c>
      <c r="O167" s="160">
        <v>0</v>
      </c>
      <c r="P167" s="161">
        <v>0</v>
      </c>
      <c r="Q167" s="36"/>
      <c r="R167" s="137">
        <v>1</v>
      </c>
      <c r="S167" s="137">
        <v>1</v>
      </c>
      <c r="T167" s="36">
        <f t="shared" si="24"/>
        <v>1</v>
      </c>
      <c r="U167" s="137">
        <v>1</v>
      </c>
      <c r="V167" s="137">
        <v>1</v>
      </c>
      <c r="W167" s="36">
        <f t="shared" si="25"/>
        <v>1</v>
      </c>
      <c r="X167" s="37">
        <v>0</v>
      </c>
      <c r="Y167" s="36">
        <f t="shared" si="27"/>
        <v>1</v>
      </c>
      <c r="Z167" s="150"/>
      <c r="AA167" s="113"/>
      <c r="AB167" s="85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6"/>
      <c r="AV167" s="86"/>
      <c r="AW167" s="86"/>
      <c r="AX167" s="86"/>
      <c r="AY167" s="86"/>
      <c r="AZ167" s="86"/>
      <c r="BA167" s="86"/>
      <c r="BB167" s="86"/>
      <c r="BC167" s="86"/>
      <c r="BD167" s="86"/>
      <c r="BE167" s="86"/>
      <c r="BF167" s="86"/>
      <c r="BG167" s="86"/>
      <c r="BH167" s="86"/>
      <c r="BI167" s="86"/>
      <c r="BJ167" s="86"/>
      <c r="BK167" s="86"/>
      <c r="BL167" s="86"/>
      <c r="BM167" s="86"/>
      <c r="BN167" s="86"/>
      <c r="BO167" s="86"/>
      <c r="BP167" s="86"/>
      <c r="BQ167" s="86"/>
      <c r="BR167" s="86"/>
      <c r="BS167" s="86"/>
      <c r="BT167" s="86"/>
      <c r="BU167" s="86"/>
      <c r="BV167" s="86"/>
      <c r="BW167" s="86"/>
      <c r="BX167" s="86"/>
      <c r="BY167" s="86"/>
      <c r="BZ167" s="86"/>
      <c r="CB167" s="70"/>
      <c r="CC167" s="47"/>
      <c r="CD167" s="48"/>
      <c r="CE167" s="48"/>
      <c r="CF167" s="48"/>
      <c r="CG167" s="47"/>
      <c r="CH167" s="48"/>
      <c r="CI167" s="47"/>
      <c r="CJ167" s="48"/>
      <c r="CK167" s="48"/>
      <c r="CL167" s="48"/>
      <c r="CM167" s="47"/>
      <c r="CN167" s="48"/>
      <c r="CO167" s="48"/>
      <c r="CP167" s="47"/>
      <c r="CQ167" s="48"/>
      <c r="CR167" s="48"/>
    </row>
    <row r="168" spans="2:96" ht="17.25" hidden="1" customHeight="1" outlineLevel="1" x14ac:dyDescent="0.25">
      <c r="B168" s="204"/>
      <c r="C168" s="192"/>
      <c r="D168" s="193"/>
      <c r="E168" s="160">
        <v>0</v>
      </c>
      <c r="F168" s="160">
        <v>0</v>
      </c>
      <c r="G168" s="160">
        <v>0</v>
      </c>
      <c r="H168" s="160">
        <v>0</v>
      </c>
      <c r="I168" s="160">
        <v>0</v>
      </c>
      <c r="J168" s="160">
        <v>0</v>
      </c>
      <c r="K168" s="160">
        <v>0</v>
      </c>
      <c r="L168" s="160">
        <v>0</v>
      </c>
      <c r="M168" s="160">
        <v>0</v>
      </c>
      <c r="N168" s="160">
        <v>0</v>
      </c>
      <c r="O168" s="160">
        <v>0</v>
      </c>
      <c r="P168" s="161">
        <v>0</v>
      </c>
      <c r="Q168" s="36"/>
      <c r="R168" s="137">
        <v>1</v>
      </c>
      <c r="S168" s="137">
        <v>1</v>
      </c>
      <c r="T168" s="36">
        <f t="shared" si="24"/>
        <v>1</v>
      </c>
      <c r="U168" s="137">
        <v>1</v>
      </c>
      <c r="V168" s="137">
        <v>1</v>
      </c>
      <c r="W168" s="36">
        <f t="shared" si="25"/>
        <v>1</v>
      </c>
      <c r="X168" s="37">
        <v>0</v>
      </c>
      <c r="Y168" s="36">
        <f t="shared" si="27"/>
        <v>1</v>
      </c>
      <c r="Z168" s="150"/>
      <c r="AA168" s="113"/>
      <c r="AB168" s="85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6"/>
      <c r="AV168" s="86"/>
      <c r="AW168" s="86"/>
      <c r="AX168" s="86"/>
      <c r="AY168" s="86"/>
      <c r="AZ168" s="86"/>
      <c r="BA168" s="86"/>
      <c r="BB168" s="86"/>
      <c r="BC168" s="86"/>
      <c r="BD168" s="86"/>
      <c r="BE168" s="86"/>
      <c r="BF168" s="86"/>
      <c r="BG168" s="86"/>
      <c r="BH168" s="86"/>
      <c r="BI168" s="86"/>
      <c r="BJ168" s="86"/>
      <c r="BK168" s="86"/>
      <c r="BL168" s="86"/>
      <c r="BM168" s="86"/>
      <c r="BN168" s="86"/>
      <c r="BO168" s="86"/>
      <c r="BP168" s="86"/>
      <c r="BQ168" s="86"/>
      <c r="BR168" s="86"/>
      <c r="BS168" s="86"/>
      <c r="BT168" s="86"/>
      <c r="BU168" s="86"/>
      <c r="BV168" s="86"/>
      <c r="BW168" s="86"/>
      <c r="BX168" s="86"/>
      <c r="BY168" s="86"/>
      <c r="BZ168" s="86"/>
      <c r="CB168" s="70"/>
      <c r="CC168" s="47"/>
      <c r="CD168" s="48"/>
      <c r="CE168" s="48"/>
      <c r="CF168" s="48"/>
      <c r="CG168" s="47"/>
      <c r="CH168" s="48"/>
      <c r="CI168" s="47"/>
      <c r="CJ168" s="48"/>
      <c r="CK168" s="48"/>
      <c r="CL168" s="48"/>
      <c r="CM168" s="47"/>
      <c r="CN168" s="48"/>
      <c r="CO168" s="48"/>
      <c r="CP168" s="47"/>
      <c r="CQ168" s="48"/>
      <c r="CR168" s="48"/>
    </row>
    <row r="169" spans="2:96" ht="17.25" hidden="1" customHeight="1" outlineLevel="1" x14ac:dyDescent="0.25">
      <c r="B169" s="204"/>
      <c r="C169" s="192"/>
      <c r="D169" s="193"/>
      <c r="E169" s="160">
        <v>0</v>
      </c>
      <c r="F169" s="160">
        <v>0</v>
      </c>
      <c r="G169" s="160">
        <v>0</v>
      </c>
      <c r="H169" s="160">
        <v>0</v>
      </c>
      <c r="I169" s="160">
        <v>0</v>
      </c>
      <c r="J169" s="160">
        <v>0</v>
      </c>
      <c r="K169" s="160">
        <v>0</v>
      </c>
      <c r="L169" s="160">
        <v>0</v>
      </c>
      <c r="M169" s="160">
        <v>0</v>
      </c>
      <c r="N169" s="160">
        <v>0</v>
      </c>
      <c r="O169" s="160">
        <v>0</v>
      </c>
      <c r="P169" s="161">
        <v>0</v>
      </c>
      <c r="Q169" s="36"/>
      <c r="R169" s="137">
        <v>1</v>
      </c>
      <c r="S169" s="137">
        <v>1</v>
      </c>
      <c r="T169" s="36">
        <f t="shared" si="24"/>
        <v>1</v>
      </c>
      <c r="U169" s="137">
        <v>1</v>
      </c>
      <c r="V169" s="137">
        <v>1</v>
      </c>
      <c r="W169" s="36">
        <f t="shared" si="25"/>
        <v>1</v>
      </c>
      <c r="X169" s="37">
        <v>0</v>
      </c>
      <c r="Y169" s="36">
        <f t="shared" si="27"/>
        <v>1</v>
      </c>
      <c r="Z169" s="150"/>
      <c r="AA169" s="113"/>
      <c r="AB169" s="85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6"/>
      <c r="AV169" s="86"/>
      <c r="AW169" s="86"/>
      <c r="AX169" s="86"/>
      <c r="AY169" s="86"/>
      <c r="AZ169" s="86"/>
      <c r="BA169" s="86"/>
      <c r="BB169" s="86"/>
      <c r="BC169" s="86"/>
      <c r="BD169" s="86"/>
      <c r="BE169" s="86"/>
      <c r="BF169" s="86"/>
      <c r="BG169" s="86"/>
      <c r="BH169" s="86"/>
      <c r="BI169" s="86"/>
      <c r="BJ169" s="86"/>
      <c r="BK169" s="86"/>
      <c r="BL169" s="86"/>
      <c r="BM169" s="86"/>
      <c r="BN169" s="86"/>
      <c r="BO169" s="86"/>
      <c r="BP169" s="86"/>
      <c r="BQ169" s="86"/>
      <c r="BR169" s="86"/>
      <c r="BS169" s="86"/>
      <c r="BT169" s="86"/>
      <c r="BU169" s="86"/>
      <c r="BV169" s="86"/>
      <c r="BW169" s="86"/>
      <c r="BX169" s="86"/>
      <c r="BY169" s="86"/>
      <c r="BZ169" s="86"/>
      <c r="CB169" s="70"/>
      <c r="CC169" s="47"/>
      <c r="CD169" s="48"/>
      <c r="CE169" s="48"/>
      <c r="CF169" s="48"/>
      <c r="CG169" s="47"/>
      <c r="CH169" s="48"/>
      <c r="CI169" s="47"/>
      <c r="CJ169" s="48"/>
      <c r="CK169" s="48"/>
      <c r="CL169" s="48"/>
      <c r="CM169" s="47"/>
      <c r="CN169" s="48"/>
      <c r="CO169" s="48"/>
      <c r="CP169" s="47"/>
      <c r="CQ169" s="48"/>
      <c r="CR169" s="48"/>
    </row>
    <row r="170" spans="2:96" ht="17.25" hidden="1" customHeight="1" outlineLevel="1" x14ac:dyDescent="0.25">
      <c r="B170" s="204"/>
      <c r="C170" s="192"/>
      <c r="D170" s="193"/>
      <c r="E170" s="160">
        <v>0</v>
      </c>
      <c r="F170" s="160">
        <v>0</v>
      </c>
      <c r="G170" s="160">
        <v>0</v>
      </c>
      <c r="H170" s="160">
        <v>0</v>
      </c>
      <c r="I170" s="160">
        <v>0</v>
      </c>
      <c r="J170" s="160">
        <v>0</v>
      </c>
      <c r="K170" s="160">
        <v>0</v>
      </c>
      <c r="L170" s="160">
        <v>0</v>
      </c>
      <c r="M170" s="160">
        <v>0</v>
      </c>
      <c r="N170" s="160">
        <v>0</v>
      </c>
      <c r="O170" s="160">
        <v>0</v>
      </c>
      <c r="P170" s="161">
        <v>0</v>
      </c>
      <c r="Q170" s="36"/>
      <c r="R170" s="137">
        <v>1</v>
      </c>
      <c r="S170" s="137">
        <v>1</v>
      </c>
      <c r="T170" s="36">
        <f t="shared" si="24"/>
        <v>1</v>
      </c>
      <c r="U170" s="137">
        <v>1</v>
      </c>
      <c r="V170" s="137">
        <v>1</v>
      </c>
      <c r="W170" s="36">
        <f t="shared" si="25"/>
        <v>1</v>
      </c>
      <c r="X170" s="37">
        <v>0</v>
      </c>
      <c r="Y170" s="36">
        <f t="shared" si="27"/>
        <v>1</v>
      </c>
      <c r="Z170" s="150"/>
      <c r="AA170" s="113"/>
      <c r="AB170" s="85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6"/>
      <c r="AV170" s="86"/>
      <c r="AW170" s="86"/>
      <c r="AX170" s="86"/>
      <c r="AY170" s="86"/>
      <c r="AZ170" s="86"/>
      <c r="BA170" s="86"/>
      <c r="BB170" s="86"/>
      <c r="BC170" s="86"/>
      <c r="BD170" s="86"/>
      <c r="BE170" s="86"/>
      <c r="BF170" s="86"/>
      <c r="BG170" s="86"/>
      <c r="BH170" s="86"/>
      <c r="BI170" s="86"/>
      <c r="BJ170" s="86"/>
      <c r="BK170" s="86"/>
      <c r="BL170" s="86"/>
      <c r="BM170" s="86"/>
      <c r="BN170" s="86"/>
      <c r="BO170" s="86"/>
      <c r="BP170" s="86"/>
      <c r="BQ170" s="86"/>
      <c r="BR170" s="86"/>
      <c r="BS170" s="86"/>
      <c r="BT170" s="86"/>
      <c r="BU170" s="86"/>
      <c r="BV170" s="86"/>
      <c r="BW170" s="86"/>
      <c r="BX170" s="86"/>
      <c r="BY170" s="86"/>
      <c r="BZ170" s="86"/>
      <c r="CB170" s="70"/>
      <c r="CC170" s="47"/>
      <c r="CD170" s="48"/>
      <c r="CE170" s="48"/>
      <c r="CF170" s="48"/>
      <c r="CG170" s="47"/>
      <c r="CH170" s="48"/>
      <c r="CI170" s="47"/>
      <c r="CJ170" s="48"/>
      <c r="CK170" s="48"/>
      <c r="CL170" s="48"/>
      <c r="CM170" s="47"/>
      <c r="CN170" s="48"/>
      <c r="CO170" s="48"/>
      <c r="CP170" s="47"/>
      <c r="CQ170" s="48"/>
      <c r="CR170" s="48"/>
    </row>
    <row r="171" spans="2:96" ht="17.25" hidden="1" customHeight="1" outlineLevel="1" x14ac:dyDescent="0.25">
      <c r="B171" s="204"/>
      <c r="C171" s="129" t="s">
        <v>14</v>
      </c>
      <c r="D171" s="22">
        <f>SUM(E160:P170)</f>
        <v>0</v>
      </c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6"/>
      <c r="Q171" s="36"/>
      <c r="R171" s="137">
        <v>1</v>
      </c>
      <c r="S171" s="137">
        <v>1</v>
      </c>
      <c r="T171" s="36">
        <f t="shared" si="24"/>
        <v>1</v>
      </c>
      <c r="U171" s="137">
        <v>1</v>
      </c>
      <c r="V171" s="137">
        <v>1</v>
      </c>
      <c r="W171" s="36">
        <f t="shared" si="25"/>
        <v>1</v>
      </c>
      <c r="X171" s="37">
        <v>0</v>
      </c>
      <c r="Y171" s="36">
        <f t="shared" si="27"/>
        <v>1</v>
      </c>
      <c r="Z171" s="150"/>
      <c r="AA171" s="113"/>
      <c r="AB171" s="85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6"/>
      <c r="AV171" s="86"/>
      <c r="AW171" s="86"/>
      <c r="AX171" s="86"/>
      <c r="AY171" s="86"/>
      <c r="AZ171" s="86"/>
      <c r="BA171" s="86"/>
      <c r="BB171" s="86"/>
      <c r="BC171" s="86"/>
      <c r="BD171" s="86"/>
      <c r="BE171" s="86"/>
      <c r="BF171" s="86"/>
      <c r="BG171" s="86"/>
      <c r="BH171" s="86"/>
      <c r="BI171" s="86"/>
      <c r="BJ171" s="86"/>
      <c r="BK171" s="86"/>
      <c r="BL171" s="86"/>
      <c r="BM171" s="86"/>
      <c r="BN171" s="86"/>
      <c r="BO171" s="86"/>
      <c r="BP171" s="86"/>
      <c r="BQ171" s="86"/>
      <c r="BR171" s="86"/>
      <c r="BS171" s="86"/>
      <c r="BT171" s="86"/>
      <c r="BU171" s="86"/>
      <c r="BV171" s="86"/>
      <c r="BW171" s="86"/>
      <c r="BX171" s="86"/>
      <c r="BY171" s="86"/>
      <c r="BZ171" s="86"/>
      <c r="CB171" s="70"/>
      <c r="CC171" s="47"/>
      <c r="CD171" s="48"/>
      <c r="CE171" s="48"/>
      <c r="CF171" s="48"/>
      <c r="CG171" s="47"/>
      <c r="CH171" s="48"/>
      <c r="CI171" s="47"/>
      <c r="CJ171" s="48"/>
      <c r="CK171" s="48"/>
      <c r="CL171" s="48"/>
      <c r="CM171" s="47"/>
      <c r="CN171" s="48"/>
      <c r="CO171" s="48"/>
      <c r="CP171" s="47"/>
      <c r="CQ171" s="48"/>
      <c r="CR171" s="48"/>
    </row>
    <row r="172" spans="2:96" collapsed="1" x14ac:dyDescent="0.25">
      <c r="B172" s="204"/>
      <c r="C172" s="131" t="s">
        <v>61</v>
      </c>
      <c r="D172" s="22"/>
      <c r="E172" s="52">
        <f>SUM(E173:E179)</f>
        <v>0</v>
      </c>
      <c r="F172" s="52">
        <f t="shared" ref="F172:P172" si="31">SUM(F173:F179)</f>
        <v>0</v>
      </c>
      <c r="G172" s="52">
        <f t="shared" si="31"/>
        <v>0</v>
      </c>
      <c r="H172" s="52">
        <f t="shared" si="31"/>
        <v>0</v>
      </c>
      <c r="I172" s="52">
        <f t="shared" si="31"/>
        <v>0</v>
      </c>
      <c r="J172" s="52">
        <f t="shared" si="31"/>
        <v>0</v>
      </c>
      <c r="K172" s="52">
        <f t="shared" si="31"/>
        <v>0</v>
      </c>
      <c r="L172" s="52">
        <f t="shared" si="31"/>
        <v>0</v>
      </c>
      <c r="M172" s="52">
        <f t="shared" si="31"/>
        <v>0</v>
      </c>
      <c r="N172" s="52">
        <f t="shared" si="31"/>
        <v>0</v>
      </c>
      <c r="O172" s="52">
        <f t="shared" si="31"/>
        <v>0</v>
      </c>
      <c r="P172" s="53">
        <f t="shared" si="31"/>
        <v>0</v>
      </c>
      <c r="Q172" s="36"/>
      <c r="R172" s="137">
        <v>1</v>
      </c>
      <c r="S172" s="137">
        <v>1</v>
      </c>
      <c r="T172" s="36">
        <f t="shared" si="24"/>
        <v>1</v>
      </c>
      <c r="U172" s="137">
        <v>1</v>
      </c>
      <c r="V172" s="137">
        <v>1</v>
      </c>
      <c r="W172" s="36">
        <f t="shared" si="25"/>
        <v>1</v>
      </c>
      <c r="X172" s="37">
        <v>0</v>
      </c>
      <c r="Y172" s="36">
        <f t="shared" si="27"/>
        <v>1</v>
      </c>
      <c r="Z172" s="150"/>
      <c r="AA172" s="113"/>
      <c r="AB172" s="85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6"/>
      <c r="AV172" s="86"/>
      <c r="AW172" s="86"/>
      <c r="AX172" s="86"/>
      <c r="AY172" s="86"/>
      <c r="AZ172" s="86"/>
      <c r="BA172" s="86"/>
      <c r="BB172" s="86"/>
      <c r="BC172" s="86"/>
      <c r="BD172" s="86"/>
      <c r="BE172" s="86"/>
      <c r="BF172" s="86"/>
      <c r="BG172" s="86"/>
      <c r="BH172" s="86"/>
      <c r="BI172" s="86"/>
      <c r="BJ172" s="86"/>
      <c r="BK172" s="86"/>
      <c r="BL172" s="86"/>
      <c r="BM172" s="86"/>
      <c r="BN172" s="86"/>
      <c r="BO172" s="86"/>
      <c r="BP172" s="86"/>
      <c r="BQ172" s="86"/>
      <c r="BR172" s="86"/>
      <c r="BS172" s="86"/>
      <c r="BT172" s="86"/>
      <c r="BU172" s="86"/>
      <c r="BV172" s="86"/>
      <c r="BW172" s="86"/>
      <c r="BX172" s="86"/>
      <c r="BY172" s="86"/>
      <c r="BZ172" s="86"/>
      <c r="CB172" s="70" t="s">
        <v>0</v>
      </c>
      <c r="CC172" s="47" t="s">
        <v>0</v>
      </c>
      <c r="CD172" s="48"/>
      <c r="CE172" s="48"/>
      <c r="CF172" s="48"/>
      <c r="CG172" s="47"/>
      <c r="CH172" s="48"/>
      <c r="CI172" s="47"/>
      <c r="CJ172" s="48"/>
      <c r="CK172" s="48"/>
      <c r="CL172" s="48"/>
      <c r="CM172" s="47"/>
      <c r="CN172" s="48"/>
      <c r="CO172" s="48"/>
      <c r="CP172" s="47"/>
      <c r="CQ172" s="48"/>
      <c r="CR172" s="48"/>
    </row>
    <row r="173" spans="2:96" ht="17.25" hidden="1" customHeight="1" outlineLevel="1" x14ac:dyDescent="0.25">
      <c r="B173" s="204"/>
      <c r="C173" s="198"/>
      <c r="D173" s="199"/>
      <c r="E173" s="160">
        <v>0</v>
      </c>
      <c r="F173" s="160">
        <v>0</v>
      </c>
      <c r="G173" s="160">
        <v>0</v>
      </c>
      <c r="H173" s="160">
        <v>0</v>
      </c>
      <c r="I173" s="160">
        <v>0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61">
        <v>0</v>
      </c>
      <c r="Q173" s="36"/>
      <c r="R173" s="137">
        <v>1</v>
      </c>
      <c r="S173" s="137">
        <v>1</v>
      </c>
      <c r="T173" s="36">
        <f t="shared" si="24"/>
        <v>1</v>
      </c>
      <c r="U173" s="137">
        <v>1</v>
      </c>
      <c r="V173" s="137">
        <v>1</v>
      </c>
      <c r="W173" s="36">
        <f t="shared" si="25"/>
        <v>1</v>
      </c>
      <c r="X173" s="37">
        <v>0</v>
      </c>
      <c r="Y173" s="36">
        <f t="shared" si="27"/>
        <v>1</v>
      </c>
      <c r="Z173" s="150"/>
      <c r="AA173" s="113"/>
      <c r="AB173" s="85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6"/>
      <c r="AV173" s="86"/>
      <c r="AW173" s="86"/>
      <c r="AX173" s="86"/>
      <c r="AY173" s="86"/>
      <c r="AZ173" s="86"/>
      <c r="BA173" s="86"/>
      <c r="BB173" s="86"/>
      <c r="BC173" s="86"/>
      <c r="BD173" s="86"/>
      <c r="BE173" s="86"/>
      <c r="BF173" s="86"/>
      <c r="BG173" s="86"/>
      <c r="BH173" s="86"/>
      <c r="BI173" s="86"/>
      <c r="BJ173" s="86"/>
      <c r="BK173" s="86"/>
      <c r="BL173" s="86"/>
      <c r="BM173" s="86"/>
      <c r="BN173" s="86"/>
      <c r="BO173" s="86"/>
      <c r="BP173" s="86"/>
      <c r="BQ173" s="86"/>
      <c r="BR173" s="86"/>
      <c r="BS173" s="86"/>
      <c r="BT173" s="86"/>
      <c r="BU173" s="86"/>
      <c r="BV173" s="86"/>
      <c r="BW173" s="86"/>
      <c r="BX173" s="86"/>
      <c r="BY173" s="86"/>
      <c r="BZ173" s="86"/>
      <c r="CB173" s="70"/>
      <c r="CC173" s="47"/>
      <c r="CD173" s="48"/>
      <c r="CE173" s="48"/>
      <c r="CF173" s="48"/>
      <c r="CG173" s="47"/>
      <c r="CH173" s="48"/>
      <c r="CI173" s="47"/>
      <c r="CJ173" s="48"/>
      <c r="CK173" s="48"/>
      <c r="CL173" s="48"/>
      <c r="CM173" s="47"/>
      <c r="CN173" s="48"/>
      <c r="CO173" s="48"/>
      <c r="CP173" s="47"/>
      <c r="CQ173" s="48"/>
      <c r="CR173" s="48"/>
    </row>
    <row r="174" spans="2:96" ht="17.25" hidden="1" customHeight="1" outlineLevel="1" x14ac:dyDescent="0.25">
      <c r="B174" s="204"/>
      <c r="C174" s="198"/>
      <c r="D174" s="199"/>
      <c r="E174" s="160">
        <v>0</v>
      </c>
      <c r="F174" s="160">
        <v>0</v>
      </c>
      <c r="G174" s="160">
        <v>0</v>
      </c>
      <c r="H174" s="160">
        <v>0</v>
      </c>
      <c r="I174" s="160">
        <v>0</v>
      </c>
      <c r="J174" s="160">
        <v>0</v>
      </c>
      <c r="K174" s="160">
        <v>0</v>
      </c>
      <c r="L174" s="160">
        <v>0</v>
      </c>
      <c r="M174" s="160">
        <v>0</v>
      </c>
      <c r="N174" s="160">
        <v>0</v>
      </c>
      <c r="O174" s="160">
        <v>0</v>
      </c>
      <c r="P174" s="161">
        <v>0</v>
      </c>
      <c r="Q174" s="36"/>
      <c r="R174" s="137">
        <v>1</v>
      </c>
      <c r="S174" s="137">
        <v>1</v>
      </c>
      <c r="T174" s="36">
        <f t="shared" si="24"/>
        <v>1</v>
      </c>
      <c r="U174" s="137">
        <v>1</v>
      </c>
      <c r="V174" s="137">
        <v>1</v>
      </c>
      <c r="W174" s="36">
        <f t="shared" si="25"/>
        <v>1</v>
      </c>
      <c r="X174" s="37">
        <v>0</v>
      </c>
      <c r="Y174" s="36">
        <f t="shared" si="27"/>
        <v>1</v>
      </c>
      <c r="Z174" s="150"/>
      <c r="AA174" s="113"/>
      <c r="AB174" s="85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6"/>
      <c r="AV174" s="86"/>
      <c r="AW174" s="86"/>
      <c r="AX174" s="86"/>
      <c r="AY174" s="86"/>
      <c r="AZ174" s="86"/>
      <c r="BA174" s="86"/>
      <c r="BB174" s="86"/>
      <c r="BC174" s="86"/>
      <c r="BD174" s="86"/>
      <c r="BE174" s="86"/>
      <c r="BF174" s="86"/>
      <c r="BG174" s="86"/>
      <c r="BH174" s="86"/>
      <c r="BI174" s="86"/>
      <c r="BJ174" s="86"/>
      <c r="BK174" s="86"/>
      <c r="BL174" s="86"/>
      <c r="BM174" s="86"/>
      <c r="BN174" s="86"/>
      <c r="BO174" s="86"/>
      <c r="BP174" s="86"/>
      <c r="BQ174" s="86"/>
      <c r="BR174" s="86"/>
      <c r="BS174" s="86"/>
      <c r="BT174" s="86"/>
      <c r="BU174" s="86"/>
      <c r="BV174" s="86"/>
      <c r="BW174" s="86"/>
      <c r="BX174" s="86"/>
      <c r="BY174" s="86"/>
      <c r="BZ174" s="86"/>
      <c r="CB174" s="70"/>
      <c r="CC174" s="47"/>
      <c r="CD174" s="48"/>
      <c r="CE174" s="48"/>
      <c r="CF174" s="48"/>
      <c r="CG174" s="47"/>
      <c r="CH174" s="48"/>
      <c r="CI174" s="47"/>
      <c r="CJ174" s="48"/>
      <c r="CK174" s="48"/>
      <c r="CL174" s="48"/>
      <c r="CM174" s="47"/>
      <c r="CN174" s="48"/>
      <c r="CO174" s="48"/>
      <c r="CP174" s="47"/>
      <c r="CQ174" s="48"/>
      <c r="CR174" s="48"/>
    </row>
    <row r="175" spans="2:96" ht="17.25" hidden="1" customHeight="1" outlineLevel="1" x14ac:dyDescent="0.25">
      <c r="B175" s="204"/>
      <c r="C175" s="198"/>
      <c r="D175" s="199"/>
      <c r="E175" s="160">
        <v>0</v>
      </c>
      <c r="F175" s="160">
        <v>0</v>
      </c>
      <c r="G175" s="160">
        <v>0</v>
      </c>
      <c r="H175" s="160">
        <v>0</v>
      </c>
      <c r="I175" s="160">
        <v>0</v>
      </c>
      <c r="J175" s="160">
        <v>0</v>
      </c>
      <c r="K175" s="160">
        <v>0</v>
      </c>
      <c r="L175" s="160">
        <v>0</v>
      </c>
      <c r="M175" s="160">
        <v>0</v>
      </c>
      <c r="N175" s="160">
        <v>0</v>
      </c>
      <c r="O175" s="160">
        <v>0</v>
      </c>
      <c r="P175" s="161">
        <v>0</v>
      </c>
      <c r="Q175" s="36"/>
      <c r="R175" s="137">
        <v>1</v>
      </c>
      <c r="S175" s="137">
        <v>1</v>
      </c>
      <c r="T175" s="36">
        <f t="shared" si="24"/>
        <v>1</v>
      </c>
      <c r="U175" s="137">
        <v>1</v>
      </c>
      <c r="V175" s="137">
        <v>1</v>
      </c>
      <c r="W175" s="36">
        <f t="shared" si="25"/>
        <v>1</v>
      </c>
      <c r="X175" s="37">
        <v>0</v>
      </c>
      <c r="Y175" s="36">
        <f t="shared" si="27"/>
        <v>1</v>
      </c>
      <c r="Z175" s="150"/>
      <c r="AA175" s="113"/>
      <c r="AB175" s="85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6"/>
      <c r="AV175" s="86"/>
      <c r="AW175" s="86"/>
      <c r="AX175" s="86"/>
      <c r="AY175" s="86"/>
      <c r="AZ175" s="86"/>
      <c r="BA175" s="86"/>
      <c r="BB175" s="86"/>
      <c r="BC175" s="86"/>
      <c r="BD175" s="86"/>
      <c r="BE175" s="86"/>
      <c r="BF175" s="86"/>
      <c r="BG175" s="86"/>
      <c r="BH175" s="86"/>
      <c r="BI175" s="86"/>
      <c r="BJ175" s="86"/>
      <c r="BK175" s="86"/>
      <c r="BL175" s="86"/>
      <c r="BM175" s="86"/>
      <c r="BN175" s="86"/>
      <c r="BO175" s="86"/>
      <c r="BP175" s="86"/>
      <c r="BQ175" s="86"/>
      <c r="BR175" s="86"/>
      <c r="BS175" s="86"/>
      <c r="BT175" s="86"/>
      <c r="BU175" s="86"/>
      <c r="BV175" s="86"/>
      <c r="BW175" s="86"/>
      <c r="BX175" s="86"/>
      <c r="BY175" s="86"/>
      <c r="BZ175" s="86"/>
      <c r="CB175" s="70"/>
      <c r="CC175" s="47"/>
      <c r="CD175" s="48"/>
      <c r="CE175" s="48"/>
      <c r="CF175" s="48"/>
      <c r="CG175" s="47"/>
      <c r="CH175" s="48"/>
      <c r="CI175" s="47"/>
      <c r="CJ175" s="48"/>
      <c r="CK175" s="48"/>
      <c r="CL175" s="48"/>
      <c r="CM175" s="47"/>
      <c r="CN175" s="48"/>
      <c r="CO175" s="48"/>
      <c r="CP175" s="47"/>
      <c r="CQ175" s="48"/>
      <c r="CR175" s="48"/>
    </row>
    <row r="176" spans="2:96" ht="17.25" hidden="1" customHeight="1" outlineLevel="1" x14ac:dyDescent="0.25">
      <c r="B176" s="204"/>
      <c r="C176" s="198"/>
      <c r="D176" s="199"/>
      <c r="E176" s="160">
        <v>0</v>
      </c>
      <c r="F176" s="160">
        <v>0</v>
      </c>
      <c r="G176" s="160">
        <v>0</v>
      </c>
      <c r="H176" s="160">
        <v>0</v>
      </c>
      <c r="I176" s="160">
        <v>0</v>
      </c>
      <c r="J176" s="160">
        <v>0</v>
      </c>
      <c r="K176" s="160">
        <v>0</v>
      </c>
      <c r="L176" s="160">
        <v>0</v>
      </c>
      <c r="M176" s="160">
        <v>0</v>
      </c>
      <c r="N176" s="160">
        <v>0</v>
      </c>
      <c r="O176" s="160">
        <v>0</v>
      </c>
      <c r="P176" s="161">
        <v>0</v>
      </c>
      <c r="Q176" s="36"/>
      <c r="R176" s="137">
        <v>1</v>
      </c>
      <c r="S176" s="137">
        <v>1</v>
      </c>
      <c r="T176" s="36">
        <f t="shared" si="24"/>
        <v>1</v>
      </c>
      <c r="U176" s="137">
        <v>1</v>
      </c>
      <c r="V176" s="137">
        <v>1</v>
      </c>
      <c r="W176" s="36">
        <f t="shared" si="25"/>
        <v>1</v>
      </c>
      <c r="X176" s="37">
        <v>0</v>
      </c>
      <c r="Y176" s="36">
        <f t="shared" si="27"/>
        <v>1</v>
      </c>
      <c r="Z176" s="150"/>
      <c r="AA176" s="113"/>
      <c r="AB176" s="85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6"/>
      <c r="AV176" s="86"/>
      <c r="AW176" s="86"/>
      <c r="AX176" s="86"/>
      <c r="AY176" s="86"/>
      <c r="AZ176" s="86"/>
      <c r="BA176" s="86"/>
      <c r="BB176" s="86"/>
      <c r="BC176" s="86"/>
      <c r="BD176" s="86"/>
      <c r="BE176" s="86"/>
      <c r="BF176" s="86"/>
      <c r="BG176" s="86"/>
      <c r="BH176" s="86"/>
      <c r="BI176" s="86"/>
      <c r="BJ176" s="86"/>
      <c r="BK176" s="86"/>
      <c r="BL176" s="86"/>
      <c r="BM176" s="86"/>
      <c r="BN176" s="86"/>
      <c r="BO176" s="86"/>
      <c r="BP176" s="86"/>
      <c r="BQ176" s="86"/>
      <c r="BR176" s="86"/>
      <c r="BS176" s="86"/>
      <c r="BT176" s="86"/>
      <c r="BU176" s="86"/>
      <c r="BV176" s="86"/>
      <c r="BW176" s="86"/>
      <c r="BX176" s="86"/>
      <c r="BY176" s="86"/>
      <c r="BZ176" s="86"/>
      <c r="CB176" s="70"/>
      <c r="CC176" s="47"/>
      <c r="CD176" s="48"/>
      <c r="CE176" s="48"/>
      <c r="CF176" s="48"/>
      <c r="CG176" s="47"/>
      <c r="CH176" s="48"/>
      <c r="CI176" s="47"/>
      <c r="CJ176" s="48"/>
      <c r="CK176" s="48"/>
      <c r="CL176" s="48"/>
      <c r="CM176" s="47"/>
      <c r="CN176" s="48"/>
      <c r="CO176" s="48"/>
      <c r="CP176" s="47"/>
      <c r="CQ176" s="48"/>
      <c r="CR176" s="48"/>
    </row>
    <row r="177" spans="2:96" ht="17.25" hidden="1" customHeight="1" outlineLevel="1" x14ac:dyDescent="0.25">
      <c r="B177" s="204"/>
      <c r="C177" s="198"/>
      <c r="D177" s="199"/>
      <c r="E177" s="160">
        <v>0</v>
      </c>
      <c r="F177" s="160">
        <v>0</v>
      </c>
      <c r="G177" s="160">
        <v>0</v>
      </c>
      <c r="H177" s="160">
        <v>0</v>
      </c>
      <c r="I177" s="160">
        <v>0</v>
      </c>
      <c r="J177" s="160">
        <v>0</v>
      </c>
      <c r="K177" s="160">
        <v>0</v>
      </c>
      <c r="L177" s="160">
        <v>0</v>
      </c>
      <c r="M177" s="160">
        <v>0</v>
      </c>
      <c r="N177" s="160">
        <v>0</v>
      </c>
      <c r="O177" s="160">
        <v>0</v>
      </c>
      <c r="P177" s="161">
        <v>0</v>
      </c>
      <c r="Q177" s="36"/>
      <c r="R177" s="137">
        <v>1</v>
      </c>
      <c r="S177" s="137">
        <v>1</v>
      </c>
      <c r="T177" s="36">
        <f t="shared" si="24"/>
        <v>1</v>
      </c>
      <c r="U177" s="137">
        <v>1</v>
      </c>
      <c r="V177" s="137">
        <v>1</v>
      </c>
      <c r="W177" s="36">
        <f t="shared" si="25"/>
        <v>1</v>
      </c>
      <c r="X177" s="37">
        <v>0</v>
      </c>
      <c r="Y177" s="36">
        <f t="shared" si="27"/>
        <v>1</v>
      </c>
      <c r="Z177" s="150"/>
      <c r="AA177" s="113"/>
      <c r="AB177" s="85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6"/>
      <c r="AV177" s="86"/>
      <c r="AW177" s="86"/>
      <c r="AX177" s="86"/>
      <c r="AY177" s="86"/>
      <c r="AZ177" s="86"/>
      <c r="BA177" s="86"/>
      <c r="BB177" s="86"/>
      <c r="BC177" s="86"/>
      <c r="BD177" s="86"/>
      <c r="BE177" s="86"/>
      <c r="BF177" s="86"/>
      <c r="BG177" s="86"/>
      <c r="BH177" s="86"/>
      <c r="BI177" s="86"/>
      <c r="BJ177" s="86"/>
      <c r="BK177" s="86"/>
      <c r="BL177" s="86"/>
      <c r="BM177" s="86"/>
      <c r="BN177" s="86"/>
      <c r="BO177" s="86"/>
      <c r="BP177" s="86"/>
      <c r="BQ177" s="86"/>
      <c r="BR177" s="86"/>
      <c r="BS177" s="86"/>
      <c r="BT177" s="86"/>
      <c r="BU177" s="86"/>
      <c r="BV177" s="86"/>
      <c r="BW177" s="86"/>
      <c r="BX177" s="86"/>
      <c r="BY177" s="86"/>
      <c r="BZ177" s="86"/>
      <c r="CB177" s="70"/>
      <c r="CC177" s="47"/>
      <c r="CD177" s="48"/>
      <c r="CE177" s="48"/>
      <c r="CF177" s="48"/>
      <c r="CG177" s="47"/>
      <c r="CH177" s="48"/>
      <c r="CI177" s="47"/>
      <c r="CJ177" s="48"/>
      <c r="CK177" s="48"/>
      <c r="CL177" s="48"/>
      <c r="CM177" s="47"/>
      <c r="CN177" s="48"/>
      <c r="CO177" s="48"/>
      <c r="CP177" s="47"/>
      <c r="CQ177" s="48"/>
      <c r="CR177" s="48"/>
    </row>
    <row r="178" spans="2:96" ht="17.25" hidden="1" customHeight="1" outlineLevel="1" x14ac:dyDescent="0.25">
      <c r="B178" s="204"/>
      <c r="C178" s="198"/>
      <c r="D178" s="199"/>
      <c r="E178" s="160">
        <v>0</v>
      </c>
      <c r="F178" s="160">
        <v>0</v>
      </c>
      <c r="G178" s="160">
        <v>0</v>
      </c>
      <c r="H178" s="160">
        <v>0</v>
      </c>
      <c r="I178" s="160">
        <v>0</v>
      </c>
      <c r="J178" s="160">
        <v>0</v>
      </c>
      <c r="K178" s="160">
        <v>0</v>
      </c>
      <c r="L178" s="160">
        <v>0</v>
      </c>
      <c r="M178" s="160">
        <v>0</v>
      </c>
      <c r="N178" s="160">
        <v>0</v>
      </c>
      <c r="O178" s="160">
        <v>0</v>
      </c>
      <c r="P178" s="161">
        <v>0</v>
      </c>
      <c r="Q178" s="36"/>
      <c r="R178" s="137">
        <v>1</v>
      </c>
      <c r="S178" s="137">
        <v>1</v>
      </c>
      <c r="T178" s="36">
        <f t="shared" si="24"/>
        <v>1</v>
      </c>
      <c r="U178" s="137">
        <v>1</v>
      </c>
      <c r="V178" s="137">
        <v>1</v>
      </c>
      <c r="W178" s="36">
        <f t="shared" si="25"/>
        <v>1</v>
      </c>
      <c r="X178" s="37">
        <v>0</v>
      </c>
      <c r="Y178" s="36">
        <f t="shared" si="27"/>
        <v>1</v>
      </c>
      <c r="Z178" s="150"/>
      <c r="AA178" s="113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6"/>
      <c r="AV178" s="86"/>
      <c r="AW178" s="86"/>
      <c r="AX178" s="86"/>
      <c r="AY178" s="86"/>
      <c r="AZ178" s="86"/>
      <c r="BA178" s="86"/>
      <c r="BB178" s="86"/>
      <c r="BC178" s="86"/>
      <c r="BD178" s="86"/>
      <c r="BE178" s="86"/>
      <c r="BF178" s="86"/>
      <c r="BG178" s="86"/>
      <c r="BH178" s="86"/>
      <c r="BI178" s="86"/>
      <c r="BJ178" s="86"/>
      <c r="BK178" s="86"/>
      <c r="BL178" s="86"/>
      <c r="BM178" s="86"/>
      <c r="BN178" s="86"/>
      <c r="BO178" s="86"/>
      <c r="BP178" s="86"/>
      <c r="BQ178" s="86"/>
      <c r="BR178" s="86"/>
      <c r="BS178" s="86"/>
      <c r="BT178" s="86"/>
      <c r="BU178" s="86"/>
      <c r="BV178" s="86"/>
      <c r="BW178" s="86"/>
      <c r="BX178" s="86"/>
      <c r="BY178" s="86"/>
      <c r="BZ178" s="86"/>
      <c r="CB178" s="70"/>
      <c r="CC178" s="47"/>
      <c r="CD178" s="48"/>
      <c r="CE178" s="48"/>
      <c r="CF178" s="48"/>
      <c r="CG178" s="47"/>
      <c r="CH178" s="48"/>
      <c r="CI178" s="47"/>
      <c r="CJ178" s="48"/>
      <c r="CK178" s="48"/>
      <c r="CL178" s="48"/>
      <c r="CM178" s="47"/>
      <c r="CN178" s="48"/>
      <c r="CO178" s="48"/>
      <c r="CP178" s="47"/>
      <c r="CQ178" s="48"/>
      <c r="CR178" s="48"/>
    </row>
    <row r="179" spans="2:96" ht="17.25" hidden="1" customHeight="1" outlineLevel="1" x14ac:dyDescent="0.25">
      <c r="B179" s="204"/>
      <c r="C179" s="198"/>
      <c r="D179" s="199"/>
      <c r="E179" s="160">
        <v>0</v>
      </c>
      <c r="F179" s="160">
        <v>0</v>
      </c>
      <c r="G179" s="160">
        <v>0</v>
      </c>
      <c r="H179" s="160">
        <v>0</v>
      </c>
      <c r="I179" s="160">
        <v>0</v>
      </c>
      <c r="J179" s="160">
        <v>0</v>
      </c>
      <c r="K179" s="160">
        <v>0</v>
      </c>
      <c r="L179" s="160">
        <v>0</v>
      </c>
      <c r="M179" s="160">
        <v>0</v>
      </c>
      <c r="N179" s="160">
        <v>0</v>
      </c>
      <c r="O179" s="160">
        <v>0</v>
      </c>
      <c r="P179" s="161">
        <v>0</v>
      </c>
      <c r="Q179" s="36"/>
      <c r="R179" s="137">
        <v>1</v>
      </c>
      <c r="S179" s="137">
        <v>1</v>
      </c>
      <c r="T179" s="36">
        <f t="shared" si="24"/>
        <v>1</v>
      </c>
      <c r="U179" s="137">
        <v>1</v>
      </c>
      <c r="V179" s="137">
        <v>1</v>
      </c>
      <c r="W179" s="36">
        <f t="shared" si="25"/>
        <v>1</v>
      </c>
      <c r="X179" s="37">
        <v>0</v>
      </c>
      <c r="Y179" s="36">
        <f t="shared" si="27"/>
        <v>1</v>
      </c>
      <c r="Z179" s="150"/>
      <c r="AA179" s="113"/>
      <c r="AB179" s="85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6"/>
      <c r="AV179" s="86"/>
      <c r="AW179" s="86"/>
      <c r="AX179" s="86"/>
      <c r="AY179" s="86"/>
      <c r="AZ179" s="86"/>
      <c r="BA179" s="86"/>
      <c r="BB179" s="86"/>
      <c r="BC179" s="86"/>
      <c r="BD179" s="86"/>
      <c r="BE179" s="86"/>
      <c r="BF179" s="86"/>
      <c r="BG179" s="86"/>
      <c r="BH179" s="86"/>
      <c r="BI179" s="86"/>
      <c r="BJ179" s="86"/>
      <c r="BK179" s="86"/>
      <c r="BL179" s="86"/>
      <c r="BM179" s="86"/>
      <c r="BN179" s="86"/>
      <c r="BO179" s="86"/>
      <c r="BP179" s="86"/>
      <c r="BQ179" s="86"/>
      <c r="BR179" s="86"/>
      <c r="BS179" s="86"/>
      <c r="BT179" s="86"/>
      <c r="BU179" s="86"/>
      <c r="BV179" s="86"/>
      <c r="BW179" s="86"/>
      <c r="BX179" s="86"/>
      <c r="BY179" s="86"/>
      <c r="BZ179" s="86"/>
      <c r="CB179" s="70"/>
      <c r="CC179" s="47"/>
      <c r="CD179" s="48"/>
      <c r="CE179" s="48"/>
      <c r="CF179" s="48"/>
      <c r="CG179" s="47"/>
      <c r="CH179" s="48"/>
      <c r="CI179" s="47"/>
      <c r="CJ179" s="48"/>
      <c r="CK179" s="48"/>
      <c r="CL179" s="48"/>
      <c r="CM179" s="47"/>
      <c r="CN179" s="48"/>
      <c r="CO179" s="48"/>
      <c r="CP179" s="47"/>
      <c r="CQ179" s="48"/>
      <c r="CR179" s="48"/>
    </row>
    <row r="180" spans="2:96" ht="17.25" hidden="1" customHeight="1" outlineLevel="1" x14ac:dyDescent="0.25">
      <c r="B180" s="204"/>
      <c r="C180" s="129" t="s">
        <v>14</v>
      </c>
      <c r="D180" s="22">
        <f>SUM(E173:P179)</f>
        <v>0</v>
      </c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6"/>
      <c r="Q180" s="36"/>
      <c r="R180" s="137">
        <v>1</v>
      </c>
      <c r="S180" s="137">
        <v>1</v>
      </c>
      <c r="T180" s="36">
        <f t="shared" si="24"/>
        <v>1</v>
      </c>
      <c r="U180" s="137">
        <v>1</v>
      </c>
      <c r="V180" s="137">
        <v>1</v>
      </c>
      <c r="W180" s="36">
        <f t="shared" si="25"/>
        <v>1</v>
      </c>
      <c r="X180" s="37">
        <v>0</v>
      </c>
      <c r="Y180" s="36">
        <f t="shared" si="27"/>
        <v>1</v>
      </c>
      <c r="Z180" s="150"/>
      <c r="AA180" s="113"/>
      <c r="AB180" s="85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6"/>
      <c r="AV180" s="86"/>
      <c r="AW180" s="86"/>
      <c r="AX180" s="86"/>
      <c r="AY180" s="86"/>
      <c r="AZ180" s="86"/>
      <c r="BA180" s="86"/>
      <c r="BB180" s="86"/>
      <c r="BC180" s="86"/>
      <c r="BD180" s="86"/>
      <c r="BE180" s="86"/>
      <c r="BF180" s="86"/>
      <c r="BG180" s="86"/>
      <c r="BH180" s="86"/>
      <c r="BI180" s="86"/>
      <c r="BJ180" s="86"/>
      <c r="BK180" s="86"/>
      <c r="BL180" s="86"/>
      <c r="BM180" s="86"/>
      <c r="BN180" s="86"/>
      <c r="BO180" s="86"/>
      <c r="BP180" s="86"/>
      <c r="BQ180" s="86"/>
      <c r="BR180" s="86"/>
      <c r="BS180" s="86"/>
      <c r="BT180" s="86"/>
      <c r="BU180" s="86"/>
      <c r="BV180" s="86"/>
      <c r="BW180" s="86"/>
      <c r="BX180" s="86"/>
      <c r="BY180" s="86"/>
      <c r="BZ180" s="86"/>
      <c r="CB180" s="70"/>
      <c r="CC180" s="47"/>
      <c r="CD180" s="48"/>
      <c r="CE180" s="48"/>
      <c r="CF180" s="48"/>
      <c r="CG180" s="47"/>
      <c r="CH180" s="48"/>
      <c r="CI180" s="47"/>
      <c r="CJ180" s="48"/>
      <c r="CK180" s="48"/>
      <c r="CL180" s="48"/>
      <c r="CM180" s="47"/>
      <c r="CN180" s="48"/>
      <c r="CO180" s="48"/>
      <c r="CP180" s="47"/>
      <c r="CQ180" s="48"/>
      <c r="CR180" s="48"/>
    </row>
    <row r="181" spans="2:96" collapsed="1" x14ac:dyDescent="0.25">
      <c r="B181" s="204"/>
      <c r="C181" s="131" t="s">
        <v>62</v>
      </c>
      <c r="D181" s="22"/>
      <c r="E181" s="52">
        <f>SUM(E182:E192)</f>
        <v>0</v>
      </c>
      <c r="F181" s="52">
        <f t="shared" ref="F181:P181" si="32">SUM(F182:F192)</f>
        <v>0</v>
      </c>
      <c r="G181" s="52">
        <f t="shared" si="32"/>
        <v>0</v>
      </c>
      <c r="H181" s="52">
        <f t="shared" si="32"/>
        <v>0</v>
      </c>
      <c r="I181" s="52">
        <f t="shared" si="32"/>
        <v>0</v>
      </c>
      <c r="J181" s="52">
        <f t="shared" si="32"/>
        <v>0</v>
      </c>
      <c r="K181" s="52">
        <f t="shared" si="32"/>
        <v>0</v>
      </c>
      <c r="L181" s="52">
        <f t="shared" si="32"/>
        <v>0</v>
      </c>
      <c r="M181" s="52">
        <f t="shared" si="32"/>
        <v>0</v>
      </c>
      <c r="N181" s="52">
        <f t="shared" si="32"/>
        <v>0</v>
      </c>
      <c r="O181" s="52">
        <f t="shared" si="32"/>
        <v>0</v>
      </c>
      <c r="P181" s="53">
        <f t="shared" si="32"/>
        <v>0</v>
      </c>
      <c r="Q181" s="36"/>
      <c r="R181" s="137">
        <v>1</v>
      </c>
      <c r="S181" s="137">
        <v>1</v>
      </c>
      <c r="T181" s="36">
        <f t="shared" si="24"/>
        <v>1</v>
      </c>
      <c r="U181" s="137">
        <v>1</v>
      </c>
      <c r="V181" s="137">
        <v>1</v>
      </c>
      <c r="W181" s="36">
        <f t="shared" si="25"/>
        <v>1</v>
      </c>
      <c r="X181" s="37">
        <v>0</v>
      </c>
      <c r="Y181" s="36">
        <f t="shared" si="27"/>
        <v>1</v>
      </c>
      <c r="Z181" s="150"/>
      <c r="AA181" s="113"/>
      <c r="AB181" s="85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6"/>
      <c r="AV181" s="86"/>
      <c r="AW181" s="86"/>
      <c r="AX181" s="86"/>
      <c r="AY181" s="86"/>
      <c r="AZ181" s="86"/>
      <c r="BA181" s="86"/>
      <c r="BB181" s="86"/>
      <c r="BC181" s="86"/>
      <c r="BD181" s="86"/>
      <c r="BE181" s="86"/>
      <c r="BF181" s="86"/>
      <c r="BG181" s="86"/>
      <c r="BH181" s="86"/>
      <c r="BI181" s="86"/>
      <c r="BJ181" s="86"/>
      <c r="BK181" s="86"/>
      <c r="BL181" s="86"/>
      <c r="BM181" s="86"/>
      <c r="BN181" s="86"/>
      <c r="BO181" s="86"/>
      <c r="BP181" s="86"/>
      <c r="BQ181" s="86"/>
      <c r="BR181" s="86"/>
      <c r="BS181" s="86"/>
      <c r="BT181" s="86"/>
      <c r="BU181" s="86"/>
      <c r="BV181" s="86"/>
      <c r="BW181" s="86"/>
      <c r="BX181" s="86"/>
      <c r="BY181" s="86"/>
      <c r="BZ181" s="86"/>
      <c r="CB181" s="70" t="s">
        <v>0</v>
      </c>
      <c r="CC181" s="47" t="s">
        <v>0</v>
      </c>
      <c r="CD181" s="48"/>
      <c r="CE181" s="48"/>
      <c r="CF181" s="48"/>
      <c r="CG181" s="47"/>
      <c r="CH181" s="48"/>
      <c r="CI181" s="47"/>
      <c r="CJ181" s="48"/>
      <c r="CK181" s="48"/>
      <c r="CL181" s="48"/>
      <c r="CM181" s="47"/>
      <c r="CN181" s="48"/>
      <c r="CO181" s="48"/>
      <c r="CP181" s="47"/>
      <c r="CQ181" s="48"/>
      <c r="CR181" s="48"/>
    </row>
    <row r="182" spans="2:96" ht="17.25" hidden="1" customHeight="1" outlineLevel="1" x14ac:dyDescent="0.25">
      <c r="B182" s="204"/>
      <c r="C182" s="192"/>
      <c r="D182" s="193"/>
      <c r="E182" s="160">
        <v>0</v>
      </c>
      <c r="F182" s="160">
        <v>0</v>
      </c>
      <c r="G182" s="160">
        <v>0</v>
      </c>
      <c r="H182" s="160">
        <v>0</v>
      </c>
      <c r="I182" s="160">
        <v>0</v>
      </c>
      <c r="J182" s="160">
        <v>0</v>
      </c>
      <c r="K182" s="160">
        <v>0</v>
      </c>
      <c r="L182" s="160">
        <v>0</v>
      </c>
      <c r="M182" s="160">
        <v>0</v>
      </c>
      <c r="N182" s="160">
        <v>0</v>
      </c>
      <c r="O182" s="160">
        <v>0</v>
      </c>
      <c r="P182" s="161">
        <v>0</v>
      </c>
      <c r="Q182" s="36"/>
      <c r="R182" s="137">
        <v>1</v>
      </c>
      <c r="S182" s="137">
        <v>1</v>
      </c>
      <c r="T182" s="36">
        <f t="shared" si="24"/>
        <v>1</v>
      </c>
      <c r="U182" s="137">
        <v>1</v>
      </c>
      <c r="V182" s="137">
        <v>1</v>
      </c>
      <c r="W182" s="36">
        <f t="shared" si="25"/>
        <v>1</v>
      </c>
      <c r="X182" s="37">
        <v>0</v>
      </c>
      <c r="Y182" s="36">
        <f t="shared" si="27"/>
        <v>1</v>
      </c>
      <c r="Z182" s="150"/>
      <c r="AA182" s="113"/>
      <c r="AB182" s="85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6"/>
      <c r="AV182" s="86"/>
      <c r="AW182" s="86"/>
      <c r="AX182" s="86"/>
      <c r="AY182" s="86"/>
      <c r="AZ182" s="86"/>
      <c r="BA182" s="86"/>
      <c r="BB182" s="86"/>
      <c r="BC182" s="86"/>
      <c r="BD182" s="86"/>
      <c r="BE182" s="86"/>
      <c r="BF182" s="86"/>
      <c r="BG182" s="86"/>
      <c r="BH182" s="86"/>
      <c r="BI182" s="86"/>
      <c r="BJ182" s="86"/>
      <c r="BK182" s="86"/>
      <c r="BL182" s="86"/>
      <c r="BM182" s="86"/>
      <c r="BN182" s="86"/>
      <c r="BO182" s="86"/>
      <c r="BP182" s="86"/>
      <c r="BQ182" s="86"/>
      <c r="BR182" s="86"/>
      <c r="BS182" s="86"/>
      <c r="BT182" s="86"/>
      <c r="BU182" s="86"/>
      <c r="BV182" s="86"/>
      <c r="BW182" s="86"/>
      <c r="BX182" s="86"/>
      <c r="BY182" s="86"/>
      <c r="BZ182" s="86"/>
      <c r="CB182" s="70"/>
      <c r="CC182" s="47"/>
      <c r="CD182" s="48"/>
      <c r="CE182" s="48"/>
      <c r="CF182" s="48"/>
      <c r="CG182" s="47"/>
      <c r="CH182" s="48"/>
      <c r="CI182" s="47"/>
      <c r="CJ182" s="48"/>
      <c r="CK182" s="48"/>
      <c r="CL182" s="48"/>
      <c r="CM182" s="47"/>
      <c r="CN182" s="48"/>
      <c r="CO182" s="48"/>
      <c r="CP182" s="47"/>
      <c r="CQ182" s="48"/>
      <c r="CR182" s="48"/>
    </row>
    <row r="183" spans="2:96" ht="17.25" hidden="1" customHeight="1" outlineLevel="1" x14ac:dyDescent="0.25">
      <c r="B183" s="204"/>
      <c r="C183" s="192"/>
      <c r="D183" s="193"/>
      <c r="E183" s="160">
        <v>0</v>
      </c>
      <c r="F183" s="160">
        <v>0</v>
      </c>
      <c r="G183" s="160">
        <v>0</v>
      </c>
      <c r="H183" s="160">
        <v>0</v>
      </c>
      <c r="I183" s="160">
        <v>0</v>
      </c>
      <c r="J183" s="160">
        <v>0</v>
      </c>
      <c r="K183" s="160">
        <v>0</v>
      </c>
      <c r="L183" s="160">
        <v>0</v>
      </c>
      <c r="M183" s="160">
        <v>0</v>
      </c>
      <c r="N183" s="160">
        <v>0</v>
      </c>
      <c r="O183" s="160">
        <v>0</v>
      </c>
      <c r="P183" s="161">
        <v>0</v>
      </c>
      <c r="Q183" s="36"/>
      <c r="R183" s="137">
        <v>1</v>
      </c>
      <c r="S183" s="137">
        <v>1</v>
      </c>
      <c r="T183" s="36">
        <f t="shared" si="24"/>
        <v>1</v>
      </c>
      <c r="U183" s="137">
        <v>1</v>
      </c>
      <c r="V183" s="137">
        <v>1</v>
      </c>
      <c r="W183" s="36">
        <f t="shared" si="25"/>
        <v>1</v>
      </c>
      <c r="X183" s="37">
        <v>0</v>
      </c>
      <c r="Y183" s="36">
        <f t="shared" si="27"/>
        <v>1</v>
      </c>
      <c r="Z183" s="150"/>
      <c r="AA183" s="113"/>
      <c r="AB183" s="85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6"/>
      <c r="AV183" s="86"/>
      <c r="AW183" s="86"/>
      <c r="AX183" s="86"/>
      <c r="AY183" s="86"/>
      <c r="AZ183" s="86"/>
      <c r="BA183" s="86"/>
      <c r="BB183" s="86"/>
      <c r="BC183" s="86"/>
      <c r="BD183" s="86"/>
      <c r="BE183" s="86"/>
      <c r="BF183" s="86"/>
      <c r="BG183" s="86"/>
      <c r="BH183" s="86"/>
      <c r="BI183" s="86"/>
      <c r="BJ183" s="86"/>
      <c r="BK183" s="86"/>
      <c r="BL183" s="86"/>
      <c r="BM183" s="86"/>
      <c r="BN183" s="86"/>
      <c r="BO183" s="86"/>
      <c r="BP183" s="86"/>
      <c r="BQ183" s="86"/>
      <c r="BR183" s="86"/>
      <c r="BS183" s="86"/>
      <c r="BT183" s="86"/>
      <c r="BU183" s="86"/>
      <c r="BV183" s="86"/>
      <c r="BW183" s="86"/>
      <c r="BX183" s="86"/>
      <c r="BY183" s="86"/>
      <c r="BZ183" s="86"/>
      <c r="CB183" s="70"/>
      <c r="CC183" s="47"/>
      <c r="CD183" s="48"/>
      <c r="CE183" s="48"/>
      <c r="CF183" s="48"/>
      <c r="CG183" s="47"/>
      <c r="CH183" s="48"/>
      <c r="CI183" s="47"/>
      <c r="CJ183" s="48"/>
      <c r="CK183" s="48"/>
      <c r="CL183" s="48"/>
      <c r="CM183" s="47"/>
      <c r="CN183" s="48"/>
      <c r="CO183" s="48"/>
      <c r="CP183" s="47"/>
      <c r="CQ183" s="48"/>
      <c r="CR183" s="48"/>
    </row>
    <row r="184" spans="2:96" ht="17.25" hidden="1" customHeight="1" outlineLevel="1" x14ac:dyDescent="0.25">
      <c r="B184" s="204"/>
      <c r="C184" s="192"/>
      <c r="D184" s="193"/>
      <c r="E184" s="160">
        <v>0</v>
      </c>
      <c r="F184" s="160">
        <v>0</v>
      </c>
      <c r="G184" s="160">
        <v>0</v>
      </c>
      <c r="H184" s="160">
        <v>0</v>
      </c>
      <c r="I184" s="160">
        <v>0</v>
      </c>
      <c r="J184" s="160">
        <v>0</v>
      </c>
      <c r="K184" s="160">
        <v>0</v>
      </c>
      <c r="L184" s="160">
        <v>0</v>
      </c>
      <c r="M184" s="160">
        <v>0</v>
      </c>
      <c r="N184" s="160">
        <v>0</v>
      </c>
      <c r="O184" s="160">
        <v>0</v>
      </c>
      <c r="P184" s="161">
        <v>0</v>
      </c>
      <c r="Q184" s="36"/>
      <c r="R184" s="137">
        <v>1</v>
      </c>
      <c r="S184" s="137">
        <v>1</v>
      </c>
      <c r="T184" s="36">
        <f t="shared" si="24"/>
        <v>1</v>
      </c>
      <c r="U184" s="137">
        <v>1</v>
      </c>
      <c r="V184" s="137">
        <v>1</v>
      </c>
      <c r="W184" s="36">
        <f t="shared" si="25"/>
        <v>1</v>
      </c>
      <c r="X184" s="37">
        <v>0</v>
      </c>
      <c r="Y184" s="36">
        <f t="shared" si="27"/>
        <v>1</v>
      </c>
      <c r="Z184" s="150"/>
      <c r="AA184" s="113"/>
      <c r="AB184" s="85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6"/>
      <c r="AV184" s="86"/>
      <c r="AW184" s="86"/>
      <c r="AX184" s="86"/>
      <c r="AY184" s="86"/>
      <c r="AZ184" s="86"/>
      <c r="BA184" s="86"/>
      <c r="BB184" s="86"/>
      <c r="BC184" s="86"/>
      <c r="BD184" s="86"/>
      <c r="BE184" s="86"/>
      <c r="BF184" s="86"/>
      <c r="BG184" s="86"/>
      <c r="BH184" s="86"/>
      <c r="BI184" s="86"/>
      <c r="BJ184" s="86"/>
      <c r="BK184" s="86"/>
      <c r="BL184" s="86"/>
      <c r="BM184" s="86"/>
      <c r="BN184" s="86"/>
      <c r="BO184" s="86"/>
      <c r="BP184" s="86"/>
      <c r="BQ184" s="86"/>
      <c r="BR184" s="86"/>
      <c r="BS184" s="86"/>
      <c r="BT184" s="86"/>
      <c r="BU184" s="86"/>
      <c r="BV184" s="86"/>
      <c r="BW184" s="86"/>
      <c r="BX184" s="86"/>
      <c r="BY184" s="86"/>
      <c r="BZ184" s="86"/>
      <c r="CB184" s="70"/>
      <c r="CC184" s="47"/>
      <c r="CD184" s="48"/>
      <c r="CE184" s="48"/>
      <c r="CF184" s="48"/>
      <c r="CG184" s="47"/>
      <c r="CH184" s="48"/>
      <c r="CI184" s="47"/>
      <c r="CJ184" s="48"/>
      <c r="CK184" s="48"/>
      <c r="CL184" s="48"/>
      <c r="CM184" s="47"/>
      <c r="CN184" s="48"/>
      <c r="CO184" s="48"/>
      <c r="CP184" s="47"/>
      <c r="CQ184" s="48"/>
      <c r="CR184" s="48"/>
    </row>
    <row r="185" spans="2:96" ht="17.25" hidden="1" customHeight="1" outlineLevel="1" x14ac:dyDescent="0.25">
      <c r="B185" s="204"/>
      <c r="C185" s="192"/>
      <c r="D185" s="193"/>
      <c r="E185" s="160">
        <v>0</v>
      </c>
      <c r="F185" s="160">
        <v>0</v>
      </c>
      <c r="G185" s="160">
        <v>0</v>
      </c>
      <c r="H185" s="160">
        <v>0</v>
      </c>
      <c r="I185" s="160">
        <v>0</v>
      </c>
      <c r="J185" s="160">
        <v>0</v>
      </c>
      <c r="K185" s="160">
        <v>0</v>
      </c>
      <c r="L185" s="160">
        <v>0</v>
      </c>
      <c r="M185" s="160">
        <v>0</v>
      </c>
      <c r="N185" s="160">
        <v>0</v>
      </c>
      <c r="O185" s="160">
        <v>0</v>
      </c>
      <c r="P185" s="161">
        <v>0</v>
      </c>
      <c r="Q185" s="36"/>
      <c r="R185" s="137">
        <v>1</v>
      </c>
      <c r="S185" s="137">
        <v>1</v>
      </c>
      <c r="T185" s="36">
        <f t="shared" si="24"/>
        <v>1</v>
      </c>
      <c r="U185" s="137">
        <v>1</v>
      </c>
      <c r="V185" s="137">
        <v>1</v>
      </c>
      <c r="W185" s="36">
        <f t="shared" si="25"/>
        <v>1</v>
      </c>
      <c r="X185" s="37">
        <v>0</v>
      </c>
      <c r="Y185" s="36">
        <f t="shared" si="27"/>
        <v>1</v>
      </c>
      <c r="Z185" s="150"/>
      <c r="AA185" s="113"/>
      <c r="AB185" s="85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6"/>
      <c r="AV185" s="86"/>
      <c r="AW185" s="86"/>
      <c r="AX185" s="86"/>
      <c r="AY185" s="86"/>
      <c r="AZ185" s="86"/>
      <c r="BA185" s="86"/>
      <c r="BB185" s="86"/>
      <c r="BC185" s="86"/>
      <c r="BD185" s="86"/>
      <c r="BE185" s="86"/>
      <c r="BF185" s="86"/>
      <c r="BG185" s="86"/>
      <c r="BH185" s="86"/>
      <c r="BI185" s="86"/>
      <c r="BJ185" s="86"/>
      <c r="BK185" s="86"/>
      <c r="BL185" s="86"/>
      <c r="BM185" s="86"/>
      <c r="BN185" s="86"/>
      <c r="BO185" s="86"/>
      <c r="BP185" s="86"/>
      <c r="BQ185" s="86"/>
      <c r="BR185" s="86"/>
      <c r="BS185" s="86"/>
      <c r="BT185" s="86"/>
      <c r="BU185" s="86"/>
      <c r="BV185" s="86"/>
      <c r="BW185" s="86"/>
      <c r="BX185" s="86"/>
      <c r="BY185" s="86"/>
      <c r="BZ185" s="86"/>
      <c r="CB185" s="70"/>
      <c r="CC185" s="47"/>
      <c r="CD185" s="48"/>
      <c r="CE185" s="48"/>
      <c r="CF185" s="48"/>
      <c r="CG185" s="47"/>
      <c r="CH185" s="48"/>
      <c r="CI185" s="47"/>
      <c r="CJ185" s="48"/>
      <c r="CK185" s="48"/>
      <c r="CL185" s="48"/>
      <c r="CM185" s="47"/>
      <c r="CN185" s="48"/>
      <c r="CO185" s="48"/>
      <c r="CP185" s="47"/>
      <c r="CQ185" s="48"/>
      <c r="CR185" s="48"/>
    </row>
    <row r="186" spans="2:96" ht="17.25" hidden="1" customHeight="1" outlineLevel="1" x14ac:dyDescent="0.25">
      <c r="B186" s="204"/>
      <c r="C186" s="192"/>
      <c r="D186" s="193"/>
      <c r="E186" s="160">
        <v>0</v>
      </c>
      <c r="F186" s="160">
        <v>0</v>
      </c>
      <c r="G186" s="160">
        <v>0</v>
      </c>
      <c r="H186" s="160">
        <v>0</v>
      </c>
      <c r="I186" s="160">
        <v>0</v>
      </c>
      <c r="J186" s="160">
        <v>0</v>
      </c>
      <c r="K186" s="160">
        <v>0</v>
      </c>
      <c r="L186" s="160">
        <v>0</v>
      </c>
      <c r="M186" s="160">
        <v>0</v>
      </c>
      <c r="N186" s="160">
        <v>0</v>
      </c>
      <c r="O186" s="160">
        <v>0</v>
      </c>
      <c r="P186" s="161">
        <v>0</v>
      </c>
      <c r="Q186" s="36"/>
      <c r="R186" s="137">
        <v>1</v>
      </c>
      <c r="S186" s="137">
        <v>1</v>
      </c>
      <c r="T186" s="36">
        <f t="shared" si="24"/>
        <v>1</v>
      </c>
      <c r="U186" s="137">
        <v>1</v>
      </c>
      <c r="V186" s="137">
        <v>1</v>
      </c>
      <c r="W186" s="36">
        <f t="shared" si="25"/>
        <v>1</v>
      </c>
      <c r="X186" s="37">
        <v>0</v>
      </c>
      <c r="Y186" s="36">
        <f t="shared" si="27"/>
        <v>1</v>
      </c>
      <c r="Z186" s="150"/>
      <c r="AA186" s="113"/>
      <c r="AB186" s="85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6"/>
      <c r="AV186" s="86"/>
      <c r="AW186" s="86"/>
      <c r="AX186" s="86"/>
      <c r="AY186" s="86"/>
      <c r="AZ186" s="86"/>
      <c r="BA186" s="86"/>
      <c r="BB186" s="86"/>
      <c r="BC186" s="86"/>
      <c r="BD186" s="86"/>
      <c r="BE186" s="86"/>
      <c r="BF186" s="86"/>
      <c r="BG186" s="86"/>
      <c r="BH186" s="86"/>
      <c r="BI186" s="86"/>
      <c r="BJ186" s="86"/>
      <c r="BK186" s="86"/>
      <c r="BL186" s="86"/>
      <c r="BM186" s="86"/>
      <c r="BN186" s="86"/>
      <c r="BO186" s="86"/>
      <c r="BP186" s="86"/>
      <c r="BQ186" s="86"/>
      <c r="BR186" s="86"/>
      <c r="BS186" s="86"/>
      <c r="BT186" s="86"/>
      <c r="BU186" s="86"/>
      <c r="BV186" s="86"/>
      <c r="BW186" s="86"/>
      <c r="BX186" s="86"/>
      <c r="BY186" s="86"/>
      <c r="BZ186" s="86"/>
      <c r="CB186" s="70"/>
      <c r="CC186" s="47"/>
      <c r="CD186" s="48"/>
      <c r="CE186" s="48"/>
      <c r="CF186" s="48"/>
      <c r="CG186" s="47"/>
      <c r="CH186" s="48"/>
      <c r="CI186" s="47"/>
      <c r="CJ186" s="48"/>
      <c r="CK186" s="48"/>
      <c r="CL186" s="48"/>
      <c r="CM186" s="47"/>
      <c r="CN186" s="48"/>
      <c r="CO186" s="48"/>
      <c r="CP186" s="47"/>
      <c r="CQ186" s="48"/>
      <c r="CR186" s="48"/>
    </row>
    <row r="187" spans="2:96" ht="17.25" hidden="1" customHeight="1" outlineLevel="1" x14ac:dyDescent="0.25">
      <c r="B187" s="204"/>
      <c r="C187" s="192"/>
      <c r="D187" s="193"/>
      <c r="E187" s="160">
        <v>0</v>
      </c>
      <c r="F187" s="160">
        <v>0</v>
      </c>
      <c r="G187" s="160">
        <v>0</v>
      </c>
      <c r="H187" s="160">
        <v>0</v>
      </c>
      <c r="I187" s="160">
        <v>0</v>
      </c>
      <c r="J187" s="160">
        <v>0</v>
      </c>
      <c r="K187" s="160">
        <v>0</v>
      </c>
      <c r="L187" s="160">
        <v>0</v>
      </c>
      <c r="M187" s="160">
        <v>0</v>
      </c>
      <c r="N187" s="160">
        <v>0</v>
      </c>
      <c r="O187" s="160">
        <v>0</v>
      </c>
      <c r="P187" s="161">
        <v>0</v>
      </c>
      <c r="Q187" s="36"/>
      <c r="R187" s="137">
        <v>1</v>
      </c>
      <c r="S187" s="137">
        <v>1</v>
      </c>
      <c r="T187" s="36">
        <f t="shared" si="24"/>
        <v>1</v>
      </c>
      <c r="U187" s="137">
        <v>1</v>
      </c>
      <c r="V187" s="137">
        <v>1</v>
      </c>
      <c r="W187" s="36">
        <f t="shared" si="25"/>
        <v>1</v>
      </c>
      <c r="X187" s="37">
        <v>0</v>
      </c>
      <c r="Y187" s="36">
        <f t="shared" si="27"/>
        <v>1</v>
      </c>
      <c r="Z187" s="150"/>
      <c r="AA187" s="113"/>
      <c r="AB187" s="85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6"/>
      <c r="AV187" s="86"/>
      <c r="AW187" s="86"/>
      <c r="AX187" s="86"/>
      <c r="AY187" s="86"/>
      <c r="AZ187" s="86"/>
      <c r="BA187" s="86"/>
      <c r="BB187" s="86"/>
      <c r="BC187" s="86"/>
      <c r="BD187" s="86"/>
      <c r="BE187" s="86"/>
      <c r="BF187" s="86"/>
      <c r="BG187" s="86"/>
      <c r="BH187" s="86"/>
      <c r="BI187" s="86"/>
      <c r="BJ187" s="86"/>
      <c r="BK187" s="86"/>
      <c r="BL187" s="86"/>
      <c r="BM187" s="86"/>
      <c r="BN187" s="86"/>
      <c r="BO187" s="86"/>
      <c r="BP187" s="86"/>
      <c r="BQ187" s="86"/>
      <c r="BR187" s="86"/>
      <c r="BS187" s="86"/>
      <c r="BT187" s="86"/>
      <c r="BU187" s="86"/>
      <c r="BV187" s="86"/>
      <c r="BW187" s="86"/>
      <c r="BX187" s="86"/>
      <c r="BY187" s="86"/>
      <c r="BZ187" s="86"/>
      <c r="CB187" s="70"/>
      <c r="CC187" s="47"/>
      <c r="CD187" s="48"/>
      <c r="CE187" s="48"/>
      <c r="CF187" s="48"/>
      <c r="CG187" s="47"/>
      <c r="CH187" s="48"/>
      <c r="CI187" s="47"/>
      <c r="CJ187" s="48"/>
      <c r="CK187" s="48"/>
      <c r="CL187" s="48"/>
      <c r="CM187" s="47"/>
      <c r="CN187" s="48"/>
      <c r="CO187" s="48"/>
      <c r="CP187" s="47"/>
      <c r="CQ187" s="48"/>
      <c r="CR187" s="48"/>
    </row>
    <row r="188" spans="2:96" ht="17.25" hidden="1" customHeight="1" outlineLevel="1" x14ac:dyDescent="0.25">
      <c r="B188" s="204"/>
      <c r="C188" s="192"/>
      <c r="D188" s="193"/>
      <c r="E188" s="160">
        <v>0</v>
      </c>
      <c r="F188" s="160">
        <v>0</v>
      </c>
      <c r="G188" s="160">
        <v>0</v>
      </c>
      <c r="H188" s="160">
        <v>0</v>
      </c>
      <c r="I188" s="160">
        <v>0</v>
      </c>
      <c r="J188" s="160">
        <v>0</v>
      </c>
      <c r="K188" s="160">
        <v>0</v>
      </c>
      <c r="L188" s="160">
        <v>0</v>
      </c>
      <c r="M188" s="160">
        <v>0</v>
      </c>
      <c r="N188" s="160">
        <v>0</v>
      </c>
      <c r="O188" s="160">
        <v>0</v>
      </c>
      <c r="P188" s="161">
        <v>0</v>
      </c>
      <c r="Q188" s="36"/>
      <c r="R188" s="137">
        <v>1</v>
      </c>
      <c r="S188" s="137">
        <v>1</v>
      </c>
      <c r="T188" s="36">
        <f t="shared" si="24"/>
        <v>1</v>
      </c>
      <c r="U188" s="137">
        <v>1</v>
      </c>
      <c r="V188" s="137">
        <v>1</v>
      </c>
      <c r="W188" s="36">
        <f t="shared" si="25"/>
        <v>1</v>
      </c>
      <c r="X188" s="37">
        <v>0</v>
      </c>
      <c r="Y188" s="36">
        <f t="shared" si="27"/>
        <v>1</v>
      </c>
      <c r="Z188" s="150"/>
      <c r="AA188" s="113"/>
      <c r="AB188" s="85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6"/>
      <c r="AV188" s="86"/>
      <c r="AW188" s="86"/>
      <c r="AX188" s="86"/>
      <c r="AY188" s="86"/>
      <c r="AZ188" s="86"/>
      <c r="BA188" s="86"/>
      <c r="BB188" s="86"/>
      <c r="BC188" s="86"/>
      <c r="BD188" s="86"/>
      <c r="BE188" s="86"/>
      <c r="BF188" s="86"/>
      <c r="BG188" s="86"/>
      <c r="BH188" s="86"/>
      <c r="BI188" s="86"/>
      <c r="BJ188" s="86"/>
      <c r="BK188" s="86"/>
      <c r="BL188" s="86"/>
      <c r="BM188" s="86"/>
      <c r="BN188" s="86"/>
      <c r="BO188" s="86"/>
      <c r="BP188" s="86"/>
      <c r="BQ188" s="86"/>
      <c r="BR188" s="86"/>
      <c r="BS188" s="86"/>
      <c r="BT188" s="86"/>
      <c r="BU188" s="86"/>
      <c r="BV188" s="86"/>
      <c r="BW188" s="86"/>
      <c r="BX188" s="86"/>
      <c r="BY188" s="86"/>
      <c r="BZ188" s="86"/>
      <c r="CB188" s="70"/>
      <c r="CC188" s="47"/>
      <c r="CD188" s="48"/>
      <c r="CE188" s="48"/>
      <c r="CF188" s="48"/>
      <c r="CG188" s="47"/>
      <c r="CH188" s="48"/>
      <c r="CI188" s="47"/>
      <c r="CJ188" s="48"/>
      <c r="CK188" s="48"/>
      <c r="CL188" s="48"/>
      <c r="CM188" s="47"/>
      <c r="CN188" s="48"/>
      <c r="CO188" s="48"/>
      <c r="CP188" s="47"/>
      <c r="CQ188" s="48"/>
      <c r="CR188" s="48"/>
    </row>
    <row r="189" spans="2:96" ht="17.25" hidden="1" customHeight="1" outlineLevel="1" x14ac:dyDescent="0.25">
      <c r="B189" s="204"/>
      <c r="C189" s="192"/>
      <c r="D189" s="193"/>
      <c r="E189" s="160">
        <v>0</v>
      </c>
      <c r="F189" s="160">
        <v>0</v>
      </c>
      <c r="G189" s="160">
        <v>0</v>
      </c>
      <c r="H189" s="160">
        <v>0</v>
      </c>
      <c r="I189" s="160">
        <v>0</v>
      </c>
      <c r="J189" s="160">
        <v>0</v>
      </c>
      <c r="K189" s="160">
        <v>0</v>
      </c>
      <c r="L189" s="160">
        <v>0</v>
      </c>
      <c r="M189" s="160">
        <v>0</v>
      </c>
      <c r="N189" s="160">
        <v>0</v>
      </c>
      <c r="O189" s="160">
        <v>0</v>
      </c>
      <c r="P189" s="161">
        <v>0</v>
      </c>
      <c r="Q189" s="36"/>
      <c r="R189" s="137">
        <v>1</v>
      </c>
      <c r="S189" s="137">
        <v>1</v>
      </c>
      <c r="T189" s="36">
        <f t="shared" si="24"/>
        <v>1</v>
      </c>
      <c r="U189" s="137">
        <v>1</v>
      </c>
      <c r="V189" s="137">
        <v>1</v>
      </c>
      <c r="W189" s="36">
        <f t="shared" si="25"/>
        <v>1</v>
      </c>
      <c r="X189" s="37">
        <v>0</v>
      </c>
      <c r="Y189" s="36">
        <f t="shared" si="27"/>
        <v>1</v>
      </c>
      <c r="Z189" s="150"/>
      <c r="AA189" s="113"/>
      <c r="AB189" s="85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6"/>
      <c r="AV189" s="86"/>
      <c r="AW189" s="86"/>
      <c r="AX189" s="86"/>
      <c r="AY189" s="86"/>
      <c r="AZ189" s="86"/>
      <c r="BA189" s="86"/>
      <c r="BB189" s="86"/>
      <c r="BC189" s="86"/>
      <c r="BD189" s="86"/>
      <c r="BE189" s="86"/>
      <c r="BF189" s="86"/>
      <c r="BG189" s="86"/>
      <c r="BH189" s="86"/>
      <c r="BI189" s="86"/>
      <c r="BJ189" s="86"/>
      <c r="BK189" s="86"/>
      <c r="BL189" s="86"/>
      <c r="BM189" s="86"/>
      <c r="BN189" s="86"/>
      <c r="BO189" s="86"/>
      <c r="BP189" s="86"/>
      <c r="BQ189" s="86"/>
      <c r="BR189" s="86"/>
      <c r="BS189" s="86"/>
      <c r="BT189" s="86"/>
      <c r="BU189" s="86"/>
      <c r="BV189" s="86"/>
      <c r="BW189" s="86"/>
      <c r="BX189" s="86"/>
      <c r="BY189" s="86"/>
      <c r="BZ189" s="86"/>
      <c r="CB189" s="70"/>
      <c r="CC189" s="47"/>
      <c r="CD189" s="48"/>
      <c r="CE189" s="48"/>
      <c r="CF189" s="48"/>
      <c r="CG189" s="47"/>
      <c r="CH189" s="48"/>
      <c r="CI189" s="47"/>
      <c r="CJ189" s="48"/>
      <c r="CK189" s="48"/>
      <c r="CL189" s="48"/>
      <c r="CM189" s="47"/>
      <c r="CN189" s="48"/>
      <c r="CO189" s="48"/>
      <c r="CP189" s="47"/>
      <c r="CQ189" s="48"/>
      <c r="CR189" s="48"/>
    </row>
    <row r="190" spans="2:96" ht="17.25" hidden="1" customHeight="1" outlineLevel="1" x14ac:dyDescent="0.25">
      <c r="B190" s="204"/>
      <c r="C190" s="192"/>
      <c r="D190" s="193"/>
      <c r="E190" s="160">
        <v>0</v>
      </c>
      <c r="F190" s="160">
        <v>0</v>
      </c>
      <c r="G190" s="160">
        <v>0</v>
      </c>
      <c r="H190" s="160">
        <v>0</v>
      </c>
      <c r="I190" s="160">
        <v>0</v>
      </c>
      <c r="J190" s="160">
        <v>0</v>
      </c>
      <c r="K190" s="160">
        <v>0</v>
      </c>
      <c r="L190" s="160">
        <v>0</v>
      </c>
      <c r="M190" s="160">
        <v>0</v>
      </c>
      <c r="N190" s="160">
        <v>0</v>
      </c>
      <c r="O190" s="160">
        <v>0</v>
      </c>
      <c r="P190" s="161">
        <v>0</v>
      </c>
      <c r="Q190" s="36"/>
      <c r="R190" s="137">
        <v>1</v>
      </c>
      <c r="S190" s="137">
        <v>1</v>
      </c>
      <c r="T190" s="36">
        <f t="shared" si="24"/>
        <v>1</v>
      </c>
      <c r="U190" s="137">
        <v>1</v>
      </c>
      <c r="V190" s="137">
        <v>1</v>
      </c>
      <c r="W190" s="36">
        <f t="shared" si="25"/>
        <v>1</v>
      </c>
      <c r="X190" s="37">
        <v>0</v>
      </c>
      <c r="Y190" s="36">
        <f t="shared" si="27"/>
        <v>1</v>
      </c>
      <c r="Z190" s="150"/>
      <c r="AA190" s="113"/>
      <c r="AB190" s="85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6"/>
      <c r="AV190" s="86"/>
      <c r="AW190" s="86"/>
      <c r="AX190" s="86"/>
      <c r="AY190" s="86"/>
      <c r="AZ190" s="86"/>
      <c r="BA190" s="86"/>
      <c r="BB190" s="86"/>
      <c r="BC190" s="86"/>
      <c r="BD190" s="86"/>
      <c r="BE190" s="86"/>
      <c r="BF190" s="86"/>
      <c r="BG190" s="86"/>
      <c r="BH190" s="86"/>
      <c r="BI190" s="86"/>
      <c r="BJ190" s="86"/>
      <c r="BK190" s="86"/>
      <c r="BL190" s="86"/>
      <c r="BM190" s="86"/>
      <c r="BN190" s="86"/>
      <c r="BO190" s="86"/>
      <c r="BP190" s="86"/>
      <c r="BQ190" s="86"/>
      <c r="BR190" s="86"/>
      <c r="BS190" s="86"/>
      <c r="BT190" s="86"/>
      <c r="BU190" s="86"/>
      <c r="BV190" s="86"/>
      <c r="BW190" s="86"/>
      <c r="BX190" s="86"/>
      <c r="BY190" s="86"/>
      <c r="BZ190" s="86"/>
      <c r="CB190" s="70"/>
      <c r="CC190" s="47"/>
      <c r="CD190" s="48"/>
      <c r="CE190" s="48"/>
      <c r="CF190" s="48"/>
      <c r="CG190" s="47"/>
      <c r="CH190" s="48"/>
      <c r="CI190" s="47"/>
      <c r="CJ190" s="48"/>
      <c r="CK190" s="48"/>
      <c r="CL190" s="48"/>
      <c r="CM190" s="47"/>
      <c r="CN190" s="48"/>
      <c r="CO190" s="48"/>
      <c r="CP190" s="47"/>
      <c r="CQ190" s="48"/>
      <c r="CR190" s="48"/>
    </row>
    <row r="191" spans="2:96" ht="17.25" hidden="1" customHeight="1" outlineLevel="1" x14ac:dyDescent="0.25">
      <c r="B191" s="204"/>
      <c r="C191" s="192"/>
      <c r="D191" s="193"/>
      <c r="E191" s="160">
        <v>0</v>
      </c>
      <c r="F191" s="160">
        <v>0</v>
      </c>
      <c r="G191" s="160">
        <v>0</v>
      </c>
      <c r="H191" s="160">
        <v>0</v>
      </c>
      <c r="I191" s="160">
        <v>0</v>
      </c>
      <c r="J191" s="160">
        <v>0</v>
      </c>
      <c r="K191" s="160">
        <v>0</v>
      </c>
      <c r="L191" s="160">
        <v>0</v>
      </c>
      <c r="M191" s="160">
        <v>0</v>
      </c>
      <c r="N191" s="160">
        <v>0</v>
      </c>
      <c r="O191" s="160">
        <v>0</v>
      </c>
      <c r="P191" s="161">
        <v>0</v>
      </c>
      <c r="Q191" s="36"/>
      <c r="R191" s="137">
        <v>1</v>
      </c>
      <c r="S191" s="137">
        <v>1</v>
      </c>
      <c r="T191" s="36">
        <f t="shared" si="24"/>
        <v>1</v>
      </c>
      <c r="U191" s="137">
        <v>1</v>
      </c>
      <c r="V191" s="137">
        <v>1</v>
      </c>
      <c r="W191" s="36">
        <f t="shared" si="25"/>
        <v>1</v>
      </c>
      <c r="X191" s="37">
        <v>0</v>
      </c>
      <c r="Y191" s="36">
        <f t="shared" si="27"/>
        <v>1</v>
      </c>
      <c r="Z191" s="150"/>
      <c r="AA191" s="113"/>
      <c r="AB191" s="85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6"/>
      <c r="AV191" s="86"/>
      <c r="AW191" s="86"/>
      <c r="AX191" s="86"/>
      <c r="AY191" s="86"/>
      <c r="AZ191" s="86"/>
      <c r="BA191" s="86"/>
      <c r="BB191" s="86"/>
      <c r="BC191" s="86"/>
      <c r="BD191" s="86"/>
      <c r="BE191" s="86"/>
      <c r="BF191" s="86"/>
      <c r="BG191" s="86"/>
      <c r="BH191" s="86"/>
      <c r="BI191" s="86"/>
      <c r="BJ191" s="86"/>
      <c r="BK191" s="86"/>
      <c r="BL191" s="86"/>
      <c r="BM191" s="86"/>
      <c r="BN191" s="86"/>
      <c r="BO191" s="86"/>
      <c r="BP191" s="86"/>
      <c r="BQ191" s="86"/>
      <c r="BR191" s="86"/>
      <c r="BS191" s="86"/>
      <c r="BT191" s="86"/>
      <c r="BU191" s="86"/>
      <c r="BV191" s="86"/>
      <c r="BW191" s="86"/>
      <c r="BX191" s="86"/>
      <c r="BY191" s="86"/>
      <c r="BZ191" s="86"/>
      <c r="CB191" s="70"/>
      <c r="CC191" s="47"/>
      <c r="CD191" s="48"/>
      <c r="CE191" s="48"/>
      <c r="CF191" s="48"/>
      <c r="CG191" s="47"/>
      <c r="CH191" s="48"/>
      <c r="CI191" s="47"/>
      <c r="CJ191" s="48"/>
      <c r="CK191" s="48"/>
      <c r="CL191" s="48"/>
      <c r="CM191" s="47"/>
      <c r="CN191" s="48"/>
      <c r="CO191" s="48"/>
      <c r="CP191" s="47"/>
      <c r="CQ191" s="48"/>
      <c r="CR191" s="48"/>
    </row>
    <row r="192" spans="2:96" ht="17.25" hidden="1" customHeight="1" outlineLevel="1" x14ac:dyDescent="0.25">
      <c r="B192" s="204"/>
      <c r="C192" s="192"/>
      <c r="D192" s="193"/>
      <c r="E192" s="160">
        <v>0</v>
      </c>
      <c r="F192" s="160">
        <v>0</v>
      </c>
      <c r="G192" s="160">
        <v>0</v>
      </c>
      <c r="H192" s="160">
        <v>0</v>
      </c>
      <c r="I192" s="160">
        <v>0</v>
      </c>
      <c r="J192" s="160">
        <v>0</v>
      </c>
      <c r="K192" s="160">
        <v>0</v>
      </c>
      <c r="L192" s="160">
        <v>0</v>
      </c>
      <c r="M192" s="160">
        <v>0</v>
      </c>
      <c r="N192" s="160">
        <v>0</v>
      </c>
      <c r="O192" s="160">
        <v>0</v>
      </c>
      <c r="P192" s="161">
        <v>0</v>
      </c>
      <c r="Q192" s="36"/>
      <c r="R192" s="137">
        <v>1</v>
      </c>
      <c r="S192" s="137">
        <v>1</v>
      </c>
      <c r="T192" s="36">
        <f t="shared" ref="T192:T255" si="33">R192+S192-1</f>
        <v>1</v>
      </c>
      <c r="U192" s="137">
        <v>1</v>
      </c>
      <c r="V192" s="137">
        <v>1</v>
      </c>
      <c r="W192" s="36">
        <f t="shared" ref="W192:W255" si="34">U192+V192-1</f>
        <v>1</v>
      </c>
      <c r="X192" s="37">
        <v>0</v>
      </c>
      <c r="Y192" s="36">
        <f t="shared" si="27"/>
        <v>1</v>
      </c>
      <c r="Z192" s="150"/>
      <c r="AA192" s="113"/>
      <c r="AB192" s="85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6"/>
      <c r="AV192" s="86"/>
      <c r="AW192" s="86"/>
      <c r="AX192" s="86"/>
      <c r="AY192" s="86"/>
      <c r="AZ192" s="86"/>
      <c r="BA192" s="86"/>
      <c r="BB192" s="86"/>
      <c r="BC192" s="86"/>
      <c r="BD192" s="86"/>
      <c r="BE192" s="86"/>
      <c r="BF192" s="86"/>
      <c r="BG192" s="86"/>
      <c r="BH192" s="86"/>
      <c r="BI192" s="86"/>
      <c r="BJ192" s="86"/>
      <c r="BK192" s="86"/>
      <c r="BL192" s="86"/>
      <c r="BM192" s="86"/>
      <c r="BN192" s="86"/>
      <c r="BO192" s="86"/>
      <c r="BP192" s="86"/>
      <c r="BQ192" s="86"/>
      <c r="BR192" s="86"/>
      <c r="BS192" s="86"/>
      <c r="BT192" s="86"/>
      <c r="BU192" s="86"/>
      <c r="BV192" s="86"/>
      <c r="BW192" s="86"/>
      <c r="BX192" s="86"/>
      <c r="BY192" s="86"/>
      <c r="BZ192" s="86"/>
      <c r="CB192" s="70"/>
      <c r="CC192" s="47"/>
      <c r="CD192" s="48"/>
      <c r="CE192" s="48"/>
      <c r="CF192" s="48"/>
      <c r="CG192" s="47"/>
      <c r="CH192" s="48"/>
      <c r="CI192" s="47"/>
      <c r="CJ192" s="48"/>
      <c r="CK192" s="48"/>
      <c r="CL192" s="48"/>
      <c r="CM192" s="47"/>
      <c r="CN192" s="48"/>
      <c r="CO192" s="48"/>
      <c r="CP192" s="47"/>
      <c r="CQ192" s="48"/>
      <c r="CR192" s="48"/>
    </row>
    <row r="193" spans="2:96" ht="17.25" hidden="1" customHeight="1" outlineLevel="1" x14ac:dyDescent="0.25">
      <c r="B193" s="204"/>
      <c r="C193" s="129" t="s">
        <v>14</v>
      </c>
      <c r="D193" s="22">
        <f>SUM(E182:P192)</f>
        <v>0</v>
      </c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6"/>
      <c r="Q193" s="36"/>
      <c r="R193" s="137">
        <v>1</v>
      </c>
      <c r="S193" s="137">
        <v>1</v>
      </c>
      <c r="T193" s="36">
        <f t="shared" si="33"/>
        <v>1</v>
      </c>
      <c r="U193" s="137">
        <v>1</v>
      </c>
      <c r="V193" s="137">
        <v>1</v>
      </c>
      <c r="W193" s="36">
        <f t="shared" si="34"/>
        <v>1</v>
      </c>
      <c r="X193" s="37">
        <v>0</v>
      </c>
      <c r="Y193" s="36">
        <f t="shared" si="27"/>
        <v>1</v>
      </c>
      <c r="Z193" s="150"/>
      <c r="AA193" s="113"/>
      <c r="AB193" s="85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6"/>
      <c r="AV193" s="86"/>
      <c r="AW193" s="86"/>
      <c r="AX193" s="86"/>
      <c r="AY193" s="86"/>
      <c r="AZ193" s="86"/>
      <c r="BA193" s="86"/>
      <c r="BB193" s="86"/>
      <c r="BC193" s="86"/>
      <c r="BD193" s="86"/>
      <c r="BE193" s="86"/>
      <c r="BF193" s="86"/>
      <c r="BG193" s="86"/>
      <c r="BH193" s="86"/>
      <c r="BI193" s="86"/>
      <c r="BJ193" s="86"/>
      <c r="BK193" s="86"/>
      <c r="BL193" s="86"/>
      <c r="BM193" s="86"/>
      <c r="BN193" s="86"/>
      <c r="BO193" s="86"/>
      <c r="BP193" s="86"/>
      <c r="BQ193" s="86"/>
      <c r="BR193" s="86"/>
      <c r="BS193" s="86"/>
      <c r="BT193" s="86"/>
      <c r="BU193" s="86"/>
      <c r="BV193" s="86"/>
      <c r="BW193" s="86"/>
      <c r="BX193" s="86"/>
      <c r="BY193" s="86"/>
      <c r="BZ193" s="86"/>
      <c r="CB193" s="70"/>
      <c r="CC193" s="47"/>
      <c r="CD193" s="48"/>
      <c r="CE193" s="48"/>
      <c r="CF193" s="48"/>
      <c r="CG193" s="47"/>
      <c r="CH193" s="48"/>
      <c r="CI193" s="47"/>
      <c r="CJ193" s="48"/>
      <c r="CK193" s="48"/>
      <c r="CL193" s="48"/>
      <c r="CM193" s="47"/>
      <c r="CN193" s="48"/>
      <c r="CO193" s="48"/>
      <c r="CP193" s="47"/>
      <c r="CQ193" s="48"/>
      <c r="CR193" s="48"/>
    </row>
    <row r="194" spans="2:96" collapsed="1" x14ac:dyDescent="0.25">
      <c r="B194" s="204"/>
      <c r="C194" s="131" t="s">
        <v>85</v>
      </c>
      <c r="D194" s="22"/>
      <c r="E194" s="52">
        <f>SUM(E195:E201)</f>
        <v>0</v>
      </c>
      <c r="F194" s="52">
        <f t="shared" ref="F194:P194" si="35">SUM(F195:F201)</f>
        <v>0</v>
      </c>
      <c r="G194" s="52">
        <f t="shared" si="35"/>
        <v>0</v>
      </c>
      <c r="H194" s="52">
        <f t="shared" si="35"/>
        <v>0</v>
      </c>
      <c r="I194" s="52">
        <f t="shared" si="35"/>
        <v>0</v>
      </c>
      <c r="J194" s="52">
        <f t="shared" si="35"/>
        <v>0</v>
      </c>
      <c r="K194" s="52">
        <f t="shared" si="35"/>
        <v>0</v>
      </c>
      <c r="L194" s="52">
        <f t="shared" si="35"/>
        <v>0</v>
      </c>
      <c r="M194" s="52">
        <f t="shared" si="35"/>
        <v>0</v>
      </c>
      <c r="N194" s="52">
        <f t="shared" si="35"/>
        <v>0</v>
      </c>
      <c r="O194" s="52">
        <f t="shared" si="35"/>
        <v>0</v>
      </c>
      <c r="P194" s="53">
        <f t="shared" si="35"/>
        <v>0</v>
      </c>
      <c r="Q194" s="36"/>
      <c r="R194" s="137">
        <v>1</v>
      </c>
      <c r="S194" s="137">
        <v>1</v>
      </c>
      <c r="T194" s="36">
        <f t="shared" si="33"/>
        <v>1</v>
      </c>
      <c r="U194" s="137">
        <v>1</v>
      </c>
      <c r="V194" s="137">
        <v>1</v>
      </c>
      <c r="W194" s="36">
        <f t="shared" si="34"/>
        <v>1</v>
      </c>
      <c r="X194" s="37">
        <v>0</v>
      </c>
      <c r="Y194" s="36">
        <f t="shared" si="27"/>
        <v>1</v>
      </c>
      <c r="Z194" s="150"/>
      <c r="AA194" s="113"/>
      <c r="AB194" s="85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6"/>
      <c r="AV194" s="86"/>
      <c r="AW194" s="86"/>
      <c r="AX194" s="86"/>
      <c r="AY194" s="86"/>
      <c r="AZ194" s="86"/>
      <c r="BA194" s="86"/>
      <c r="BB194" s="86"/>
      <c r="BC194" s="86"/>
      <c r="BD194" s="86"/>
      <c r="BE194" s="86"/>
      <c r="BF194" s="86"/>
      <c r="BG194" s="86"/>
      <c r="BH194" s="86"/>
      <c r="BI194" s="86"/>
      <c r="BJ194" s="86"/>
      <c r="BK194" s="86"/>
      <c r="BL194" s="86"/>
      <c r="BM194" s="86"/>
      <c r="BN194" s="86"/>
      <c r="BO194" s="86"/>
      <c r="BP194" s="86"/>
      <c r="BQ194" s="86"/>
      <c r="BR194" s="86"/>
      <c r="BS194" s="86"/>
      <c r="BT194" s="86"/>
      <c r="BU194" s="86"/>
      <c r="BV194" s="86"/>
      <c r="BW194" s="86"/>
      <c r="BX194" s="86"/>
      <c r="BY194" s="86"/>
      <c r="BZ194" s="86"/>
      <c r="CB194" s="70" t="s">
        <v>0</v>
      </c>
      <c r="CC194" s="47" t="s">
        <v>0</v>
      </c>
      <c r="CD194" s="48"/>
      <c r="CE194" s="48"/>
      <c r="CF194" s="48"/>
      <c r="CG194" s="47"/>
      <c r="CH194" s="48"/>
      <c r="CI194" s="47"/>
      <c r="CJ194" s="48"/>
      <c r="CK194" s="48"/>
      <c r="CL194" s="48"/>
      <c r="CM194" s="47"/>
      <c r="CN194" s="48"/>
      <c r="CO194" s="48"/>
      <c r="CP194" s="47"/>
      <c r="CQ194" s="48"/>
      <c r="CR194" s="48"/>
    </row>
    <row r="195" spans="2:96" ht="17.25" hidden="1" customHeight="1" outlineLevel="1" x14ac:dyDescent="0.25">
      <c r="B195" s="204"/>
      <c r="C195" s="198"/>
      <c r="D195" s="199"/>
      <c r="E195" s="160">
        <v>0</v>
      </c>
      <c r="F195" s="160">
        <v>0</v>
      </c>
      <c r="G195" s="160">
        <v>0</v>
      </c>
      <c r="H195" s="160">
        <v>0</v>
      </c>
      <c r="I195" s="160">
        <v>0</v>
      </c>
      <c r="J195" s="160">
        <v>0</v>
      </c>
      <c r="K195" s="160">
        <v>0</v>
      </c>
      <c r="L195" s="160">
        <v>0</v>
      </c>
      <c r="M195" s="160">
        <v>0</v>
      </c>
      <c r="N195" s="160">
        <v>0</v>
      </c>
      <c r="O195" s="160">
        <v>0</v>
      </c>
      <c r="P195" s="161">
        <v>0</v>
      </c>
      <c r="Q195" s="36"/>
      <c r="R195" s="137">
        <v>1</v>
      </c>
      <c r="S195" s="137">
        <v>1</v>
      </c>
      <c r="T195" s="36">
        <f t="shared" si="33"/>
        <v>1</v>
      </c>
      <c r="U195" s="137">
        <v>1</v>
      </c>
      <c r="V195" s="137">
        <v>1</v>
      </c>
      <c r="W195" s="36">
        <f t="shared" si="34"/>
        <v>1</v>
      </c>
      <c r="X195" s="37">
        <v>0</v>
      </c>
      <c r="Y195" s="36">
        <f t="shared" si="27"/>
        <v>1</v>
      </c>
      <c r="Z195" s="150"/>
      <c r="AA195" s="113"/>
      <c r="AB195" s="85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6"/>
      <c r="AV195" s="86"/>
      <c r="AW195" s="86"/>
      <c r="AX195" s="86"/>
      <c r="AY195" s="86"/>
      <c r="AZ195" s="86"/>
      <c r="BA195" s="86"/>
      <c r="BB195" s="86"/>
      <c r="BC195" s="86"/>
      <c r="BD195" s="86"/>
      <c r="BE195" s="86"/>
      <c r="BF195" s="86"/>
      <c r="BG195" s="86"/>
      <c r="BH195" s="86"/>
      <c r="BI195" s="86"/>
      <c r="BJ195" s="86"/>
      <c r="BK195" s="86"/>
      <c r="BL195" s="86"/>
      <c r="BM195" s="86"/>
      <c r="BN195" s="86"/>
      <c r="BO195" s="86"/>
      <c r="BP195" s="86"/>
      <c r="BQ195" s="86"/>
      <c r="BR195" s="86"/>
      <c r="BS195" s="86"/>
      <c r="BT195" s="86"/>
      <c r="BU195" s="86"/>
      <c r="BV195" s="86"/>
      <c r="BW195" s="86"/>
      <c r="BX195" s="86"/>
      <c r="BY195" s="86"/>
      <c r="BZ195" s="86"/>
      <c r="CB195" s="70"/>
      <c r="CC195" s="47"/>
      <c r="CD195" s="48"/>
      <c r="CE195" s="48"/>
      <c r="CF195" s="48"/>
      <c r="CG195" s="47"/>
      <c r="CH195" s="48"/>
      <c r="CI195" s="47"/>
      <c r="CJ195" s="48"/>
      <c r="CK195" s="48"/>
      <c r="CL195" s="48"/>
      <c r="CM195" s="47"/>
      <c r="CN195" s="48"/>
      <c r="CO195" s="48"/>
      <c r="CP195" s="47"/>
      <c r="CQ195" s="48"/>
      <c r="CR195" s="48"/>
    </row>
    <row r="196" spans="2:96" ht="17.25" hidden="1" customHeight="1" outlineLevel="1" x14ac:dyDescent="0.25">
      <c r="B196" s="204"/>
      <c r="C196" s="198"/>
      <c r="D196" s="199"/>
      <c r="E196" s="160">
        <v>0</v>
      </c>
      <c r="F196" s="160">
        <v>0</v>
      </c>
      <c r="G196" s="160">
        <v>0</v>
      </c>
      <c r="H196" s="160">
        <v>0</v>
      </c>
      <c r="I196" s="160">
        <v>0</v>
      </c>
      <c r="J196" s="160">
        <v>0</v>
      </c>
      <c r="K196" s="160">
        <v>0</v>
      </c>
      <c r="L196" s="160">
        <v>0</v>
      </c>
      <c r="M196" s="160">
        <v>0</v>
      </c>
      <c r="N196" s="160">
        <v>0</v>
      </c>
      <c r="O196" s="160">
        <v>0</v>
      </c>
      <c r="P196" s="161">
        <v>0</v>
      </c>
      <c r="Q196" s="36"/>
      <c r="R196" s="137">
        <v>1</v>
      </c>
      <c r="S196" s="137">
        <v>1</v>
      </c>
      <c r="T196" s="36">
        <f t="shared" si="33"/>
        <v>1</v>
      </c>
      <c r="U196" s="137">
        <v>1</v>
      </c>
      <c r="V196" s="137">
        <v>1</v>
      </c>
      <c r="W196" s="36">
        <f t="shared" si="34"/>
        <v>1</v>
      </c>
      <c r="X196" s="37">
        <v>0</v>
      </c>
      <c r="Y196" s="36">
        <f t="shared" si="27"/>
        <v>1</v>
      </c>
      <c r="Z196" s="150"/>
      <c r="AA196" s="113"/>
      <c r="AB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6"/>
      <c r="AV196" s="86"/>
      <c r="AW196" s="86"/>
      <c r="AX196" s="86"/>
      <c r="AY196" s="86"/>
      <c r="AZ196" s="86"/>
      <c r="BA196" s="86"/>
      <c r="BB196" s="86"/>
      <c r="BC196" s="86"/>
      <c r="BD196" s="86"/>
      <c r="BE196" s="86"/>
      <c r="BF196" s="86"/>
      <c r="BG196" s="86"/>
      <c r="BH196" s="86"/>
      <c r="BI196" s="86"/>
      <c r="BJ196" s="86"/>
      <c r="BK196" s="86"/>
      <c r="BL196" s="86"/>
      <c r="BM196" s="86"/>
      <c r="BN196" s="86"/>
      <c r="BO196" s="86"/>
      <c r="BP196" s="86"/>
      <c r="BQ196" s="86"/>
      <c r="BR196" s="86"/>
      <c r="BS196" s="86"/>
      <c r="BT196" s="86"/>
      <c r="BU196" s="86"/>
      <c r="BV196" s="86"/>
      <c r="BW196" s="86"/>
      <c r="BX196" s="86"/>
      <c r="BY196" s="86"/>
      <c r="BZ196" s="86"/>
      <c r="CB196" s="70"/>
      <c r="CC196" s="47"/>
      <c r="CD196" s="48"/>
      <c r="CE196" s="48"/>
      <c r="CF196" s="48"/>
      <c r="CG196" s="47"/>
      <c r="CH196" s="48"/>
      <c r="CI196" s="47"/>
      <c r="CJ196" s="48"/>
      <c r="CK196" s="48"/>
      <c r="CL196" s="48"/>
      <c r="CM196" s="47"/>
      <c r="CN196" s="48"/>
      <c r="CO196" s="48"/>
      <c r="CP196" s="47"/>
      <c r="CQ196" s="48"/>
      <c r="CR196" s="48"/>
    </row>
    <row r="197" spans="2:96" ht="17.25" hidden="1" customHeight="1" outlineLevel="1" x14ac:dyDescent="0.25">
      <c r="B197" s="204"/>
      <c r="C197" s="198"/>
      <c r="D197" s="199"/>
      <c r="E197" s="160">
        <v>0</v>
      </c>
      <c r="F197" s="160">
        <v>0</v>
      </c>
      <c r="G197" s="160">
        <v>0</v>
      </c>
      <c r="H197" s="160">
        <v>0</v>
      </c>
      <c r="I197" s="160">
        <v>0</v>
      </c>
      <c r="J197" s="160">
        <v>0</v>
      </c>
      <c r="K197" s="160">
        <v>0</v>
      </c>
      <c r="L197" s="160">
        <v>0</v>
      </c>
      <c r="M197" s="160">
        <v>0</v>
      </c>
      <c r="N197" s="160">
        <v>0</v>
      </c>
      <c r="O197" s="160">
        <v>0</v>
      </c>
      <c r="P197" s="161">
        <v>0</v>
      </c>
      <c r="Q197" s="36"/>
      <c r="R197" s="137">
        <v>1</v>
      </c>
      <c r="S197" s="137">
        <v>1</v>
      </c>
      <c r="T197" s="36">
        <f t="shared" si="33"/>
        <v>1</v>
      </c>
      <c r="U197" s="137">
        <v>1</v>
      </c>
      <c r="V197" s="137">
        <v>1</v>
      </c>
      <c r="W197" s="36">
        <f t="shared" si="34"/>
        <v>1</v>
      </c>
      <c r="X197" s="37">
        <v>0</v>
      </c>
      <c r="Y197" s="36">
        <f t="shared" si="27"/>
        <v>1</v>
      </c>
      <c r="Z197" s="150"/>
      <c r="AA197" s="113"/>
      <c r="AB197" s="85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6"/>
      <c r="AV197" s="86"/>
      <c r="AW197" s="86"/>
      <c r="AX197" s="86"/>
      <c r="AY197" s="86"/>
      <c r="AZ197" s="86"/>
      <c r="BA197" s="86"/>
      <c r="BB197" s="86"/>
      <c r="BC197" s="86"/>
      <c r="BD197" s="86"/>
      <c r="BE197" s="86"/>
      <c r="BF197" s="86"/>
      <c r="BG197" s="86"/>
      <c r="BH197" s="86"/>
      <c r="BI197" s="86"/>
      <c r="BJ197" s="86"/>
      <c r="BK197" s="86"/>
      <c r="BL197" s="86"/>
      <c r="BM197" s="86"/>
      <c r="BN197" s="86"/>
      <c r="BO197" s="86"/>
      <c r="BP197" s="86"/>
      <c r="BQ197" s="86"/>
      <c r="BR197" s="86"/>
      <c r="BS197" s="86"/>
      <c r="BT197" s="86"/>
      <c r="BU197" s="86"/>
      <c r="BV197" s="86"/>
      <c r="BW197" s="86"/>
      <c r="BX197" s="86"/>
      <c r="BY197" s="86"/>
      <c r="BZ197" s="86"/>
      <c r="CB197" s="70"/>
      <c r="CC197" s="47"/>
      <c r="CD197" s="48"/>
      <c r="CE197" s="48"/>
      <c r="CF197" s="48"/>
      <c r="CG197" s="47"/>
      <c r="CH197" s="48"/>
      <c r="CI197" s="47"/>
      <c r="CJ197" s="48"/>
      <c r="CK197" s="48"/>
      <c r="CL197" s="48"/>
      <c r="CM197" s="47"/>
      <c r="CN197" s="48"/>
      <c r="CO197" s="48"/>
      <c r="CP197" s="47"/>
      <c r="CQ197" s="48"/>
      <c r="CR197" s="48"/>
    </row>
    <row r="198" spans="2:96" ht="17.25" hidden="1" customHeight="1" outlineLevel="1" x14ac:dyDescent="0.25">
      <c r="B198" s="204"/>
      <c r="C198" s="198"/>
      <c r="D198" s="199"/>
      <c r="E198" s="160">
        <v>0</v>
      </c>
      <c r="F198" s="160">
        <v>0</v>
      </c>
      <c r="G198" s="160">
        <v>0</v>
      </c>
      <c r="H198" s="160">
        <v>0</v>
      </c>
      <c r="I198" s="160">
        <v>0</v>
      </c>
      <c r="J198" s="160">
        <v>0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1">
        <v>0</v>
      </c>
      <c r="Q198" s="36"/>
      <c r="R198" s="137">
        <v>1</v>
      </c>
      <c r="S198" s="137">
        <v>1</v>
      </c>
      <c r="T198" s="36">
        <f t="shared" si="33"/>
        <v>1</v>
      </c>
      <c r="U198" s="137">
        <v>1</v>
      </c>
      <c r="V198" s="137">
        <v>1</v>
      </c>
      <c r="W198" s="36">
        <f t="shared" si="34"/>
        <v>1</v>
      </c>
      <c r="X198" s="37">
        <v>0</v>
      </c>
      <c r="Y198" s="36">
        <f t="shared" si="27"/>
        <v>1</v>
      </c>
      <c r="Z198" s="150"/>
      <c r="AA198" s="113"/>
      <c r="AB198" s="85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6"/>
      <c r="AV198" s="86"/>
      <c r="AW198" s="86"/>
      <c r="AX198" s="86"/>
      <c r="AY198" s="86"/>
      <c r="AZ198" s="86"/>
      <c r="BA198" s="86"/>
      <c r="BB198" s="86"/>
      <c r="BC198" s="86"/>
      <c r="BD198" s="86"/>
      <c r="BE198" s="86"/>
      <c r="BF198" s="86"/>
      <c r="BG198" s="86"/>
      <c r="BH198" s="86"/>
      <c r="BI198" s="86"/>
      <c r="BJ198" s="86"/>
      <c r="BK198" s="86"/>
      <c r="BL198" s="86"/>
      <c r="BM198" s="86"/>
      <c r="BN198" s="86"/>
      <c r="BO198" s="86"/>
      <c r="BP198" s="86"/>
      <c r="BQ198" s="86"/>
      <c r="BR198" s="86"/>
      <c r="BS198" s="86"/>
      <c r="BT198" s="86"/>
      <c r="BU198" s="86"/>
      <c r="BV198" s="86"/>
      <c r="BW198" s="86"/>
      <c r="BX198" s="86"/>
      <c r="BY198" s="86"/>
      <c r="BZ198" s="86"/>
      <c r="CB198" s="70"/>
      <c r="CC198" s="47"/>
      <c r="CD198" s="48"/>
      <c r="CE198" s="48"/>
      <c r="CF198" s="48"/>
      <c r="CG198" s="47"/>
      <c r="CH198" s="48"/>
      <c r="CI198" s="47"/>
      <c r="CJ198" s="48"/>
      <c r="CK198" s="48"/>
      <c r="CL198" s="48"/>
      <c r="CM198" s="47"/>
      <c r="CN198" s="48"/>
      <c r="CO198" s="48"/>
      <c r="CP198" s="47"/>
      <c r="CQ198" s="48"/>
      <c r="CR198" s="48"/>
    </row>
    <row r="199" spans="2:96" ht="17.25" hidden="1" customHeight="1" outlineLevel="1" x14ac:dyDescent="0.25">
      <c r="B199" s="204"/>
      <c r="C199" s="198"/>
      <c r="D199" s="199"/>
      <c r="E199" s="160">
        <v>0</v>
      </c>
      <c r="F199" s="160">
        <v>0</v>
      </c>
      <c r="G199" s="160">
        <v>0</v>
      </c>
      <c r="H199" s="160">
        <v>0</v>
      </c>
      <c r="I199" s="160">
        <v>0</v>
      </c>
      <c r="J199" s="160">
        <v>0</v>
      </c>
      <c r="K199" s="160">
        <v>0</v>
      </c>
      <c r="L199" s="160">
        <v>0</v>
      </c>
      <c r="M199" s="160">
        <v>0</v>
      </c>
      <c r="N199" s="160">
        <v>0</v>
      </c>
      <c r="O199" s="160">
        <v>0</v>
      </c>
      <c r="P199" s="161">
        <v>0</v>
      </c>
      <c r="Q199" s="36"/>
      <c r="R199" s="137">
        <v>1</v>
      </c>
      <c r="S199" s="137">
        <v>1</v>
      </c>
      <c r="T199" s="36">
        <f t="shared" si="33"/>
        <v>1</v>
      </c>
      <c r="U199" s="137">
        <v>1</v>
      </c>
      <c r="V199" s="137">
        <v>1</v>
      </c>
      <c r="W199" s="36">
        <f t="shared" si="34"/>
        <v>1</v>
      </c>
      <c r="X199" s="37">
        <v>0</v>
      </c>
      <c r="Y199" s="36">
        <f t="shared" si="27"/>
        <v>1</v>
      </c>
      <c r="Z199" s="150"/>
      <c r="AA199" s="113"/>
      <c r="AB199" s="85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6"/>
      <c r="AV199" s="86"/>
      <c r="AW199" s="86"/>
      <c r="AX199" s="86"/>
      <c r="AY199" s="86"/>
      <c r="AZ199" s="86"/>
      <c r="BA199" s="86"/>
      <c r="BB199" s="86"/>
      <c r="BC199" s="86"/>
      <c r="BD199" s="86"/>
      <c r="BE199" s="86"/>
      <c r="BF199" s="86"/>
      <c r="BG199" s="86"/>
      <c r="BH199" s="86"/>
      <c r="BI199" s="86"/>
      <c r="BJ199" s="86"/>
      <c r="BK199" s="86"/>
      <c r="BL199" s="86"/>
      <c r="BM199" s="86"/>
      <c r="BN199" s="86"/>
      <c r="BO199" s="86"/>
      <c r="BP199" s="86"/>
      <c r="BQ199" s="86"/>
      <c r="BR199" s="86"/>
      <c r="BS199" s="86"/>
      <c r="BT199" s="86"/>
      <c r="BU199" s="86"/>
      <c r="BV199" s="86"/>
      <c r="BW199" s="86"/>
      <c r="BX199" s="86"/>
      <c r="BY199" s="86"/>
      <c r="BZ199" s="86"/>
      <c r="CB199" s="70"/>
      <c r="CC199" s="47"/>
      <c r="CD199" s="48"/>
      <c r="CE199" s="48"/>
      <c r="CF199" s="48"/>
      <c r="CG199" s="47"/>
      <c r="CH199" s="48"/>
      <c r="CI199" s="47"/>
      <c r="CJ199" s="48"/>
      <c r="CK199" s="48"/>
      <c r="CL199" s="48"/>
      <c r="CM199" s="47"/>
      <c r="CN199" s="48"/>
      <c r="CO199" s="48"/>
      <c r="CP199" s="47"/>
      <c r="CQ199" s="48"/>
      <c r="CR199" s="48"/>
    </row>
    <row r="200" spans="2:96" ht="17.25" hidden="1" customHeight="1" outlineLevel="1" x14ac:dyDescent="0.25">
      <c r="B200" s="204"/>
      <c r="C200" s="198"/>
      <c r="D200" s="199"/>
      <c r="E200" s="160">
        <v>0</v>
      </c>
      <c r="F200" s="160">
        <v>0</v>
      </c>
      <c r="G200" s="160">
        <v>0</v>
      </c>
      <c r="H200" s="160">
        <v>0</v>
      </c>
      <c r="I200" s="160">
        <v>0</v>
      </c>
      <c r="J200" s="160">
        <v>0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1">
        <v>0</v>
      </c>
      <c r="Q200" s="36"/>
      <c r="R200" s="137">
        <v>1</v>
      </c>
      <c r="S200" s="137">
        <v>1</v>
      </c>
      <c r="T200" s="36">
        <f t="shared" si="33"/>
        <v>1</v>
      </c>
      <c r="U200" s="137">
        <v>1</v>
      </c>
      <c r="V200" s="137">
        <v>1</v>
      </c>
      <c r="W200" s="36">
        <f t="shared" si="34"/>
        <v>1</v>
      </c>
      <c r="X200" s="37">
        <v>0</v>
      </c>
      <c r="Y200" s="36">
        <f t="shared" ref="Y200:Y263" si="36">IF(T200=W200,1,IF(T200&gt;W200,2,3))</f>
        <v>1</v>
      </c>
      <c r="Z200" s="150"/>
      <c r="AA200" s="113"/>
      <c r="AB200" s="85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6"/>
      <c r="AV200" s="86"/>
      <c r="AW200" s="86"/>
      <c r="AX200" s="86"/>
      <c r="AY200" s="86"/>
      <c r="AZ200" s="86"/>
      <c r="BA200" s="86"/>
      <c r="BB200" s="86"/>
      <c r="BC200" s="86"/>
      <c r="BD200" s="86"/>
      <c r="BE200" s="86"/>
      <c r="BF200" s="86"/>
      <c r="BG200" s="86"/>
      <c r="BH200" s="86"/>
      <c r="BI200" s="86"/>
      <c r="BJ200" s="86"/>
      <c r="BK200" s="86"/>
      <c r="BL200" s="86"/>
      <c r="BM200" s="86"/>
      <c r="BN200" s="86"/>
      <c r="BO200" s="86"/>
      <c r="BP200" s="86"/>
      <c r="BQ200" s="86"/>
      <c r="BR200" s="86"/>
      <c r="BS200" s="86"/>
      <c r="BT200" s="86"/>
      <c r="BU200" s="86"/>
      <c r="BV200" s="86"/>
      <c r="BW200" s="86"/>
      <c r="BX200" s="86"/>
      <c r="BY200" s="86"/>
      <c r="BZ200" s="86"/>
      <c r="CB200" s="70"/>
      <c r="CC200" s="47"/>
      <c r="CD200" s="48"/>
      <c r="CE200" s="48"/>
      <c r="CF200" s="48"/>
      <c r="CG200" s="47"/>
      <c r="CH200" s="48"/>
      <c r="CI200" s="47"/>
      <c r="CJ200" s="48"/>
      <c r="CK200" s="48"/>
      <c r="CL200" s="48"/>
      <c r="CM200" s="47"/>
      <c r="CN200" s="48"/>
      <c r="CO200" s="48"/>
      <c r="CP200" s="47"/>
      <c r="CQ200" s="48"/>
      <c r="CR200" s="48"/>
    </row>
    <row r="201" spans="2:96" ht="17.25" hidden="1" customHeight="1" outlineLevel="1" x14ac:dyDescent="0.25">
      <c r="B201" s="204"/>
      <c r="C201" s="198"/>
      <c r="D201" s="199"/>
      <c r="E201" s="160">
        <v>0</v>
      </c>
      <c r="F201" s="160">
        <v>0</v>
      </c>
      <c r="G201" s="160">
        <v>0</v>
      </c>
      <c r="H201" s="160">
        <v>0</v>
      </c>
      <c r="I201" s="160">
        <v>0</v>
      </c>
      <c r="J201" s="160">
        <v>0</v>
      </c>
      <c r="K201" s="160">
        <v>0</v>
      </c>
      <c r="L201" s="160">
        <v>0</v>
      </c>
      <c r="M201" s="160">
        <v>0</v>
      </c>
      <c r="N201" s="160">
        <v>0</v>
      </c>
      <c r="O201" s="160">
        <v>0</v>
      </c>
      <c r="P201" s="161">
        <v>0</v>
      </c>
      <c r="Q201" s="36"/>
      <c r="R201" s="137">
        <v>1</v>
      </c>
      <c r="S201" s="137">
        <v>1</v>
      </c>
      <c r="T201" s="36">
        <f t="shared" si="33"/>
        <v>1</v>
      </c>
      <c r="U201" s="137">
        <v>1</v>
      </c>
      <c r="V201" s="137">
        <v>1</v>
      </c>
      <c r="W201" s="36">
        <f t="shared" si="34"/>
        <v>1</v>
      </c>
      <c r="X201" s="37">
        <v>0</v>
      </c>
      <c r="Y201" s="36">
        <f t="shared" si="36"/>
        <v>1</v>
      </c>
      <c r="Z201" s="150"/>
      <c r="AA201" s="113"/>
      <c r="AB201" s="85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6"/>
      <c r="AV201" s="86"/>
      <c r="AW201" s="86"/>
      <c r="AX201" s="86"/>
      <c r="AY201" s="86"/>
      <c r="AZ201" s="86"/>
      <c r="BA201" s="86"/>
      <c r="BB201" s="86"/>
      <c r="BC201" s="86"/>
      <c r="BD201" s="86"/>
      <c r="BE201" s="86"/>
      <c r="BF201" s="86"/>
      <c r="BG201" s="86"/>
      <c r="BH201" s="86"/>
      <c r="BI201" s="86"/>
      <c r="BJ201" s="86"/>
      <c r="BK201" s="86"/>
      <c r="BL201" s="86"/>
      <c r="BM201" s="86"/>
      <c r="BN201" s="86"/>
      <c r="BO201" s="86"/>
      <c r="BP201" s="86"/>
      <c r="BQ201" s="86"/>
      <c r="BR201" s="86"/>
      <c r="BS201" s="86"/>
      <c r="BT201" s="86"/>
      <c r="BU201" s="86"/>
      <c r="BV201" s="86"/>
      <c r="BW201" s="86"/>
      <c r="BX201" s="86"/>
      <c r="BY201" s="86"/>
      <c r="BZ201" s="86"/>
      <c r="CB201" s="70"/>
      <c r="CC201" s="47"/>
      <c r="CD201" s="48"/>
      <c r="CE201" s="48"/>
      <c r="CF201" s="48"/>
      <c r="CG201" s="47"/>
      <c r="CH201" s="48"/>
      <c r="CI201" s="47"/>
      <c r="CJ201" s="48"/>
      <c r="CK201" s="48"/>
      <c r="CL201" s="48"/>
      <c r="CM201" s="47"/>
      <c r="CN201" s="48"/>
      <c r="CO201" s="48"/>
      <c r="CP201" s="47"/>
      <c r="CQ201" s="48"/>
      <c r="CR201" s="48"/>
    </row>
    <row r="202" spans="2:96" ht="17.25" hidden="1" customHeight="1" outlineLevel="1" x14ac:dyDescent="0.25">
      <c r="B202" s="204"/>
      <c r="C202" s="129" t="s">
        <v>14</v>
      </c>
      <c r="D202" s="22">
        <f>SUM(E195:P201)</f>
        <v>0</v>
      </c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6"/>
      <c r="Q202" s="36"/>
      <c r="R202" s="137">
        <v>1</v>
      </c>
      <c r="S202" s="137">
        <v>1</v>
      </c>
      <c r="T202" s="36">
        <f t="shared" si="33"/>
        <v>1</v>
      </c>
      <c r="U202" s="137">
        <v>1</v>
      </c>
      <c r="V202" s="137">
        <v>1</v>
      </c>
      <c r="W202" s="36">
        <f t="shared" si="34"/>
        <v>1</v>
      </c>
      <c r="X202" s="37">
        <v>0</v>
      </c>
      <c r="Y202" s="36">
        <f t="shared" si="36"/>
        <v>1</v>
      </c>
      <c r="Z202" s="150"/>
      <c r="AA202" s="113"/>
      <c r="AB202" s="85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6"/>
      <c r="AV202" s="86"/>
      <c r="AW202" s="86"/>
      <c r="AX202" s="86"/>
      <c r="AY202" s="86"/>
      <c r="AZ202" s="86"/>
      <c r="BA202" s="86"/>
      <c r="BB202" s="86"/>
      <c r="BC202" s="86"/>
      <c r="BD202" s="86"/>
      <c r="BE202" s="86"/>
      <c r="BF202" s="86"/>
      <c r="BG202" s="86"/>
      <c r="BH202" s="86"/>
      <c r="BI202" s="86"/>
      <c r="BJ202" s="86"/>
      <c r="BK202" s="86"/>
      <c r="BL202" s="86"/>
      <c r="BM202" s="86"/>
      <c r="BN202" s="86"/>
      <c r="BO202" s="86"/>
      <c r="BP202" s="86"/>
      <c r="BQ202" s="86"/>
      <c r="BR202" s="86"/>
      <c r="BS202" s="86"/>
      <c r="BT202" s="86"/>
      <c r="BU202" s="86"/>
      <c r="BV202" s="86"/>
      <c r="BW202" s="86"/>
      <c r="BX202" s="86"/>
      <c r="BY202" s="86"/>
      <c r="BZ202" s="86"/>
      <c r="CB202" s="70"/>
      <c r="CC202" s="47"/>
      <c r="CD202" s="48"/>
      <c r="CE202" s="48"/>
      <c r="CF202" s="48"/>
      <c r="CG202" s="47"/>
      <c r="CH202" s="48"/>
      <c r="CI202" s="47"/>
      <c r="CJ202" s="48"/>
      <c r="CK202" s="48"/>
      <c r="CL202" s="48"/>
      <c r="CM202" s="47"/>
      <c r="CN202" s="48"/>
      <c r="CO202" s="48"/>
      <c r="CP202" s="47"/>
      <c r="CQ202" s="48"/>
      <c r="CR202" s="48"/>
    </row>
    <row r="203" spans="2:96" collapsed="1" x14ac:dyDescent="0.25">
      <c r="B203" s="204"/>
      <c r="C203" s="131" t="s">
        <v>63</v>
      </c>
      <c r="D203" s="22"/>
      <c r="E203" s="52">
        <f>SUM(E204:E207)</f>
        <v>0</v>
      </c>
      <c r="F203" s="52">
        <f t="shared" ref="F203:P203" si="37">SUM(F204:F207)</f>
        <v>0</v>
      </c>
      <c r="G203" s="52">
        <f t="shared" si="37"/>
        <v>0</v>
      </c>
      <c r="H203" s="52">
        <f t="shared" si="37"/>
        <v>0</v>
      </c>
      <c r="I203" s="52">
        <f t="shared" si="37"/>
        <v>0</v>
      </c>
      <c r="J203" s="52">
        <f t="shared" si="37"/>
        <v>0</v>
      </c>
      <c r="K203" s="52">
        <f t="shared" si="37"/>
        <v>0</v>
      </c>
      <c r="L203" s="52">
        <f t="shared" si="37"/>
        <v>0</v>
      </c>
      <c r="M203" s="52">
        <f t="shared" si="37"/>
        <v>0</v>
      </c>
      <c r="N203" s="52">
        <f t="shared" si="37"/>
        <v>0</v>
      </c>
      <c r="O203" s="52">
        <f t="shared" si="37"/>
        <v>0</v>
      </c>
      <c r="P203" s="53">
        <f t="shared" si="37"/>
        <v>0</v>
      </c>
      <c r="Q203" s="36"/>
      <c r="R203" s="137">
        <v>1</v>
      </c>
      <c r="S203" s="137">
        <v>1</v>
      </c>
      <c r="T203" s="36">
        <f t="shared" si="33"/>
        <v>1</v>
      </c>
      <c r="U203" s="137">
        <v>1</v>
      </c>
      <c r="V203" s="137">
        <v>1</v>
      </c>
      <c r="W203" s="36">
        <f t="shared" si="34"/>
        <v>1</v>
      </c>
      <c r="X203" s="37">
        <v>0</v>
      </c>
      <c r="Y203" s="36">
        <f t="shared" si="36"/>
        <v>1</v>
      </c>
      <c r="Z203" s="150"/>
      <c r="AA203" s="113"/>
      <c r="AB203" s="85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6"/>
      <c r="AV203" s="86"/>
      <c r="AW203" s="86"/>
      <c r="AX203" s="86"/>
      <c r="AY203" s="86"/>
      <c r="AZ203" s="86"/>
      <c r="BA203" s="86"/>
      <c r="BB203" s="86"/>
      <c r="BC203" s="86"/>
      <c r="BD203" s="86"/>
      <c r="BE203" s="86"/>
      <c r="BF203" s="86"/>
      <c r="BG203" s="86"/>
      <c r="BH203" s="86"/>
      <c r="BI203" s="86"/>
      <c r="BJ203" s="86"/>
      <c r="BK203" s="86"/>
      <c r="BL203" s="86"/>
      <c r="BM203" s="86"/>
      <c r="BN203" s="86"/>
      <c r="BO203" s="86"/>
      <c r="BP203" s="86"/>
      <c r="BQ203" s="86"/>
      <c r="BR203" s="86"/>
      <c r="BS203" s="86"/>
      <c r="BT203" s="86"/>
      <c r="BU203" s="86"/>
      <c r="BV203" s="86"/>
      <c r="BW203" s="86"/>
      <c r="BX203" s="86"/>
      <c r="BY203" s="86"/>
      <c r="BZ203" s="86"/>
      <c r="CB203" s="70" t="s">
        <v>0</v>
      </c>
      <c r="CC203" s="47" t="s">
        <v>0</v>
      </c>
      <c r="CD203" s="48"/>
      <c r="CE203" s="48"/>
      <c r="CF203" s="48"/>
      <c r="CG203" s="47"/>
      <c r="CH203" s="48"/>
      <c r="CI203" s="47"/>
      <c r="CJ203" s="48"/>
      <c r="CK203" s="48"/>
      <c r="CL203" s="48"/>
      <c r="CM203" s="47"/>
      <c r="CN203" s="48"/>
      <c r="CO203" s="48"/>
      <c r="CP203" s="47"/>
      <c r="CQ203" s="48"/>
      <c r="CR203" s="48"/>
    </row>
    <row r="204" spans="2:96" ht="17.25" hidden="1" customHeight="1" outlineLevel="1" x14ac:dyDescent="0.25">
      <c r="B204" s="204"/>
      <c r="C204" s="198"/>
      <c r="D204" s="199"/>
      <c r="E204" s="160">
        <v>0</v>
      </c>
      <c r="F204" s="160">
        <v>0</v>
      </c>
      <c r="G204" s="160">
        <v>0</v>
      </c>
      <c r="H204" s="160">
        <v>0</v>
      </c>
      <c r="I204" s="160">
        <v>0</v>
      </c>
      <c r="J204" s="160">
        <v>0</v>
      </c>
      <c r="K204" s="160">
        <v>0</v>
      </c>
      <c r="L204" s="160">
        <v>0</v>
      </c>
      <c r="M204" s="160">
        <v>0</v>
      </c>
      <c r="N204" s="160">
        <v>0</v>
      </c>
      <c r="O204" s="160">
        <v>0</v>
      </c>
      <c r="P204" s="161">
        <v>0</v>
      </c>
      <c r="Q204" s="36"/>
      <c r="R204" s="137">
        <v>1</v>
      </c>
      <c r="S204" s="137">
        <v>1</v>
      </c>
      <c r="T204" s="36">
        <f t="shared" si="33"/>
        <v>1</v>
      </c>
      <c r="U204" s="137">
        <v>1</v>
      </c>
      <c r="V204" s="137">
        <v>1</v>
      </c>
      <c r="W204" s="36">
        <f t="shared" si="34"/>
        <v>1</v>
      </c>
      <c r="X204" s="37">
        <v>0</v>
      </c>
      <c r="Y204" s="36">
        <f t="shared" si="36"/>
        <v>1</v>
      </c>
      <c r="Z204" s="150"/>
      <c r="AA204" s="113"/>
      <c r="AB204" s="85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6"/>
      <c r="AV204" s="86"/>
      <c r="AW204" s="86"/>
      <c r="AX204" s="86"/>
      <c r="AY204" s="86"/>
      <c r="AZ204" s="86"/>
      <c r="BA204" s="86"/>
      <c r="BB204" s="86"/>
      <c r="BC204" s="86"/>
      <c r="BD204" s="86"/>
      <c r="BE204" s="86"/>
      <c r="BF204" s="86"/>
      <c r="BG204" s="86"/>
      <c r="BH204" s="86"/>
      <c r="BI204" s="86"/>
      <c r="BJ204" s="86"/>
      <c r="BK204" s="86"/>
      <c r="BL204" s="86"/>
      <c r="BM204" s="86"/>
      <c r="BN204" s="86"/>
      <c r="BO204" s="86"/>
      <c r="BP204" s="86"/>
      <c r="BQ204" s="86"/>
      <c r="BR204" s="86"/>
      <c r="BS204" s="86"/>
      <c r="BT204" s="86"/>
      <c r="BU204" s="86"/>
      <c r="BV204" s="86"/>
      <c r="BW204" s="86"/>
      <c r="BX204" s="86"/>
      <c r="BY204" s="86"/>
      <c r="BZ204" s="86"/>
      <c r="CB204" s="70"/>
      <c r="CC204" s="47"/>
      <c r="CD204" s="48"/>
      <c r="CE204" s="48"/>
      <c r="CF204" s="48"/>
      <c r="CG204" s="47"/>
      <c r="CH204" s="48"/>
      <c r="CI204" s="47"/>
      <c r="CJ204" s="48"/>
      <c r="CK204" s="48"/>
      <c r="CL204" s="48"/>
      <c r="CM204" s="47"/>
      <c r="CN204" s="48"/>
      <c r="CO204" s="48"/>
      <c r="CP204" s="47"/>
      <c r="CQ204" s="48"/>
      <c r="CR204" s="48"/>
    </row>
    <row r="205" spans="2:96" ht="17.25" hidden="1" customHeight="1" outlineLevel="1" x14ac:dyDescent="0.25">
      <c r="B205" s="204"/>
      <c r="C205" s="198"/>
      <c r="D205" s="199"/>
      <c r="E205" s="160">
        <v>0</v>
      </c>
      <c r="F205" s="160">
        <v>0</v>
      </c>
      <c r="G205" s="160">
        <v>0</v>
      </c>
      <c r="H205" s="160">
        <v>0</v>
      </c>
      <c r="I205" s="160">
        <v>0</v>
      </c>
      <c r="J205" s="160">
        <v>0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1">
        <v>0</v>
      </c>
      <c r="Q205" s="36"/>
      <c r="R205" s="137">
        <v>1</v>
      </c>
      <c r="S205" s="137">
        <v>1</v>
      </c>
      <c r="T205" s="36">
        <f t="shared" si="33"/>
        <v>1</v>
      </c>
      <c r="U205" s="137">
        <v>1</v>
      </c>
      <c r="V205" s="137">
        <v>1</v>
      </c>
      <c r="W205" s="36">
        <f t="shared" si="34"/>
        <v>1</v>
      </c>
      <c r="X205" s="37">
        <v>0</v>
      </c>
      <c r="Y205" s="36">
        <f t="shared" si="36"/>
        <v>1</v>
      </c>
      <c r="Z205" s="150"/>
      <c r="AA205" s="113"/>
      <c r="AB205" s="85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6"/>
      <c r="AV205" s="86"/>
      <c r="AW205" s="86"/>
      <c r="AX205" s="86"/>
      <c r="AY205" s="86"/>
      <c r="AZ205" s="86"/>
      <c r="BA205" s="86"/>
      <c r="BB205" s="86"/>
      <c r="BC205" s="86"/>
      <c r="BD205" s="86"/>
      <c r="BE205" s="86"/>
      <c r="BF205" s="86"/>
      <c r="BG205" s="86"/>
      <c r="BH205" s="86"/>
      <c r="BI205" s="86"/>
      <c r="BJ205" s="86"/>
      <c r="BK205" s="86"/>
      <c r="BL205" s="86"/>
      <c r="BM205" s="86"/>
      <c r="BN205" s="86"/>
      <c r="BO205" s="86"/>
      <c r="BP205" s="86"/>
      <c r="BQ205" s="86"/>
      <c r="BR205" s="86"/>
      <c r="BS205" s="86"/>
      <c r="BT205" s="86"/>
      <c r="BU205" s="86"/>
      <c r="BV205" s="86"/>
      <c r="BW205" s="86"/>
      <c r="BX205" s="86"/>
      <c r="BY205" s="86"/>
      <c r="BZ205" s="86"/>
      <c r="CB205" s="70"/>
      <c r="CC205" s="47"/>
      <c r="CD205" s="48"/>
      <c r="CE205" s="48"/>
      <c r="CF205" s="48"/>
      <c r="CG205" s="47"/>
      <c r="CH205" s="48"/>
      <c r="CI205" s="47"/>
      <c r="CJ205" s="48"/>
      <c r="CK205" s="48"/>
      <c r="CL205" s="48"/>
      <c r="CM205" s="47"/>
      <c r="CN205" s="48"/>
      <c r="CO205" s="48"/>
      <c r="CP205" s="47"/>
      <c r="CQ205" s="48"/>
      <c r="CR205" s="48"/>
    </row>
    <row r="206" spans="2:96" ht="17.25" hidden="1" customHeight="1" outlineLevel="1" x14ac:dyDescent="0.25">
      <c r="B206" s="204"/>
      <c r="C206" s="198"/>
      <c r="D206" s="199"/>
      <c r="E206" s="160">
        <v>0</v>
      </c>
      <c r="F206" s="160">
        <v>0</v>
      </c>
      <c r="G206" s="160">
        <v>0</v>
      </c>
      <c r="H206" s="160">
        <v>0</v>
      </c>
      <c r="I206" s="160">
        <v>0</v>
      </c>
      <c r="J206" s="160">
        <v>0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1">
        <v>0</v>
      </c>
      <c r="Q206" s="36"/>
      <c r="R206" s="137">
        <v>1</v>
      </c>
      <c r="S206" s="137">
        <v>1</v>
      </c>
      <c r="T206" s="36">
        <f t="shared" si="33"/>
        <v>1</v>
      </c>
      <c r="U206" s="137">
        <v>1</v>
      </c>
      <c r="V206" s="137">
        <v>1</v>
      </c>
      <c r="W206" s="36">
        <f t="shared" si="34"/>
        <v>1</v>
      </c>
      <c r="X206" s="37">
        <v>0</v>
      </c>
      <c r="Y206" s="36">
        <f t="shared" si="36"/>
        <v>1</v>
      </c>
      <c r="Z206" s="150"/>
      <c r="AA206" s="113"/>
      <c r="AB206" s="85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6"/>
      <c r="AV206" s="86"/>
      <c r="AW206" s="86"/>
      <c r="AX206" s="86"/>
      <c r="AY206" s="86"/>
      <c r="AZ206" s="86"/>
      <c r="BA206" s="86"/>
      <c r="BB206" s="86"/>
      <c r="BC206" s="86"/>
      <c r="BD206" s="86"/>
      <c r="BE206" s="86"/>
      <c r="BF206" s="86"/>
      <c r="BG206" s="86"/>
      <c r="BH206" s="86"/>
      <c r="BI206" s="86"/>
      <c r="BJ206" s="86"/>
      <c r="BK206" s="86"/>
      <c r="BL206" s="86"/>
      <c r="BM206" s="86"/>
      <c r="BN206" s="86"/>
      <c r="BO206" s="86"/>
      <c r="BP206" s="86"/>
      <c r="BQ206" s="86"/>
      <c r="BR206" s="86"/>
      <c r="BS206" s="86"/>
      <c r="BT206" s="86"/>
      <c r="BU206" s="86"/>
      <c r="BV206" s="86"/>
      <c r="BW206" s="86"/>
      <c r="BX206" s="86"/>
      <c r="BY206" s="86"/>
      <c r="BZ206" s="86"/>
      <c r="CB206" s="70"/>
      <c r="CC206" s="47"/>
      <c r="CD206" s="48"/>
      <c r="CE206" s="48"/>
      <c r="CF206" s="48"/>
      <c r="CG206" s="47"/>
      <c r="CH206" s="48"/>
      <c r="CI206" s="47"/>
      <c r="CJ206" s="48"/>
      <c r="CK206" s="48"/>
      <c r="CL206" s="48"/>
      <c r="CM206" s="47"/>
      <c r="CN206" s="48"/>
      <c r="CO206" s="48"/>
      <c r="CP206" s="47"/>
      <c r="CQ206" s="48"/>
      <c r="CR206" s="48"/>
    </row>
    <row r="207" spans="2:96" ht="17.25" hidden="1" customHeight="1" outlineLevel="1" x14ac:dyDescent="0.25">
      <c r="B207" s="204"/>
      <c r="C207" s="198"/>
      <c r="D207" s="199"/>
      <c r="E207" s="160">
        <v>0</v>
      </c>
      <c r="F207" s="160">
        <v>0</v>
      </c>
      <c r="G207" s="160">
        <v>0</v>
      </c>
      <c r="H207" s="160">
        <v>0</v>
      </c>
      <c r="I207" s="160">
        <v>0</v>
      </c>
      <c r="J207" s="160">
        <v>0</v>
      </c>
      <c r="K207" s="160">
        <v>0</v>
      </c>
      <c r="L207" s="160">
        <v>0</v>
      </c>
      <c r="M207" s="160">
        <v>0</v>
      </c>
      <c r="N207" s="160">
        <v>0</v>
      </c>
      <c r="O207" s="160">
        <v>0</v>
      </c>
      <c r="P207" s="161">
        <v>0</v>
      </c>
      <c r="Q207" s="36"/>
      <c r="R207" s="137">
        <v>1</v>
      </c>
      <c r="S207" s="137">
        <v>1</v>
      </c>
      <c r="T207" s="36">
        <f t="shared" si="33"/>
        <v>1</v>
      </c>
      <c r="U207" s="137">
        <v>1</v>
      </c>
      <c r="V207" s="137">
        <v>1</v>
      </c>
      <c r="W207" s="36">
        <f t="shared" si="34"/>
        <v>1</v>
      </c>
      <c r="X207" s="37">
        <v>0</v>
      </c>
      <c r="Y207" s="36">
        <f t="shared" si="36"/>
        <v>1</v>
      </c>
      <c r="Z207" s="150"/>
      <c r="AA207" s="113"/>
      <c r="AB207" s="85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6"/>
      <c r="AV207" s="86"/>
      <c r="AW207" s="86"/>
      <c r="AX207" s="86"/>
      <c r="AY207" s="86"/>
      <c r="AZ207" s="86"/>
      <c r="BA207" s="86"/>
      <c r="BB207" s="86"/>
      <c r="BC207" s="86"/>
      <c r="BD207" s="86"/>
      <c r="BE207" s="86"/>
      <c r="BF207" s="86"/>
      <c r="BG207" s="86"/>
      <c r="BH207" s="86"/>
      <c r="BI207" s="86"/>
      <c r="BJ207" s="86"/>
      <c r="BK207" s="86"/>
      <c r="BL207" s="86"/>
      <c r="BM207" s="86"/>
      <c r="BN207" s="86"/>
      <c r="BO207" s="86"/>
      <c r="BP207" s="86"/>
      <c r="BQ207" s="86"/>
      <c r="BR207" s="86"/>
      <c r="BS207" s="86"/>
      <c r="BT207" s="86"/>
      <c r="BU207" s="86"/>
      <c r="BV207" s="86"/>
      <c r="BW207" s="86"/>
      <c r="BX207" s="86"/>
      <c r="BY207" s="86"/>
      <c r="BZ207" s="86"/>
      <c r="CB207" s="70"/>
      <c r="CC207" s="47"/>
      <c r="CD207" s="48"/>
      <c r="CE207" s="48"/>
      <c r="CF207" s="48"/>
      <c r="CG207" s="47"/>
      <c r="CH207" s="48"/>
      <c r="CI207" s="47"/>
      <c r="CJ207" s="48"/>
      <c r="CK207" s="48"/>
      <c r="CL207" s="48"/>
      <c r="CM207" s="47"/>
      <c r="CN207" s="48"/>
      <c r="CO207" s="48"/>
      <c r="CP207" s="47"/>
      <c r="CQ207" s="48"/>
      <c r="CR207" s="48"/>
    </row>
    <row r="208" spans="2:96" ht="17.25" hidden="1" customHeight="1" outlineLevel="1" x14ac:dyDescent="0.25">
      <c r="B208" s="204"/>
      <c r="C208" s="129" t="s">
        <v>14</v>
      </c>
      <c r="D208" s="22">
        <f>SUM(E204:P207)</f>
        <v>0</v>
      </c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6"/>
      <c r="Q208" s="36"/>
      <c r="R208" s="137">
        <v>1</v>
      </c>
      <c r="S208" s="137">
        <v>1</v>
      </c>
      <c r="T208" s="36">
        <f t="shared" si="33"/>
        <v>1</v>
      </c>
      <c r="U208" s="137">
        <v>1</v>
      </c>
      <c r="V208" s="137">
        <v>1</v>
      </c>
      <c r="W208" s="36">
        <f t="shared" si="34"/>
        <v>1</v>
      </c>
      <c r="X208" s="37">
        <v>0</v>
      </c>
      <c r="Y208" s="36">
        <f t="shared" si="36"/>
        <v>1</v>
      </c>
      <c r="Z208" s="150"/>
      <c r="AA208" s="113"/>
      <c r="AB208" s="85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85"/>
      <c r="AN208" s="85"/>
      <c r="AO208" s="85"/>
      <c r="AP208" s="85"/>
      <c r="AQ208" s="85"/>
      <c r="AR208" s="85"/>
      <c r="AS208" s="85"/>
      <c r="AT208" s="85"/>
      <c r="AU208" s="86"/>
      <c r="AV208" s="86"/>
      <c r="AW208" s="86"/>
      <c r="AX208" s="86"/>
      <c r="AY208" s="86"/>
      <c r="AZ208" s="86"/>
      <c r="BA208" s="86"/>
      <c r="BB208" s="86"/>
      <c r="BC208" s="86"/>
      <c r="BD208" s="86"/>
      <c r="BE208" s="86"/>
      <c r="BF208" s="86"/>
      <c r="BG208" s="86"/>
      <c r="BH208" s="86"/>
      <c r="BI208" s="86"/>
      <c r="BJ208" s="86"/>
      <c r="BK208" s="86"/>
      <c r="BL208" s="86"/>
      <c r="BM208" s="86"/>
      <c r="BN208" s="86"/>
      <c r="BO208" s="86"/>
      <c r="BP208" s="86"/>
      <c r="BQ208" s="86"/>
      <c r="BR208" s="86"/>
      <c r="BS208" s="86"/>
      <c r="BT208" s="86"/>
      <c r="BU208" s="86"/>
      <c r="BV208" s="86"/>
      <c r="BW208" s="86"/>
      <c r="BX208" s="86"/>
      <c r="BY208" s="86"/>
      <c r="BZ208" s="86"/>
      <c r="CB208" s="70"/>
      <c r="CC208" s="47"/>
      <c r="CD208" s="48"/>
      <c r="CE208" s="48"/>
      <c r="CF208" s="48"/>
      <c r="CG208" s="47"/>
      <c r="CH208" s="48"/>
      <c r="CI208" s="47"/>
      <c r="CJ208" s="48"/>
      <c r="CK208" s="48"/>
      <c r="CL208" s="48"/>
      <c r="CM208" s="47"/>
      <c r="CN208" s="48"/>
      <c r="CO208" s="48"/>
      <c r="CP208" s="47"/>
      <c r="CQ208" s="48"/>
      <c r="CR208" s="48"/>
    </row>
    <row r="209" spans="2:96" collapsed="1" x14ac:dyDescent="0.25">
      <c r="B209" s="204"/>
      <c r="C209" s="131" t="s">
        <v>64</v>
      </c>
      <c r="D209" s="22"/>
      <c r="E209" s="52">
        <f>SUM(E210:E213)</f>
        <v>0</v>
      </c>
      <c r="F209" s="52">
        <f t="shared" ref="F209:P209" si="38">SUM(F210:F213)</f>
        <v>0</v>
      </c>
      <c r="G209" s="52">
        <f t="shared" si="38"/>
        <v>0</v>
      </c>
      <c r="H209" s="52">
        <f t="shared" si="38"/>
        <v>0</v>
      </c>
      <c r="I209" s="52">
        <f t="shared" si="38"/>
        <v>0</v>
      </c>
      <c r="J209" s="52">
        <f t="shared" si="38"/>
        <v>0</v>
      </c>
      <c r="K209" s="52">
        <f t="shared" si="38"/>
        <v>0</v>
      </c>
      <c r="L209" s="52">
        <f t="shared" si="38"/>
        <v>0</v>
      </c>
      <c r="M209" s="52">
        <f t="shared" si="38"/>
        <v>0</v>
      </c>
      <c r="N209" s="52">
        <f t="shared" si="38"/>
        <v>0</v>
      </c>
      <c r="O209" s="52">
        <f t="shared" si="38"/>
        <v>0</v>
      </c>
      <c r="P209" s="53">
        <f t="shared" si="38"/>
        <v>0</v>
      </c>
      <c r="Q209" s="36"/>
      <c r="R209" s="137">
        <v>1</v>
      </c>
      <c r="S209" s="137">
        <v>1</v>
      </c>
      <c r="T209" s="36">
        <f t="shared" si="33"/>
        <v>1</v>
      </c>
      <c r="U209" s="137">
        <v>1</v>
      </c>
      <c r="V209" s="137">
        <v>1</v>
      </c>
      <c r="W209" s="36">
        <f t="shared" si="34"/>
        <v>1</v>
      </c>
      <c r="X209" s="37">
        <v>0</v>
      </c>
      <c r="Y209" s="36">
        <f t="shared" si="36"/>
        <v>1</v>
      </c>
      <c r="Z209" s="150"/>
      <c r="AA209" s="113"/>
      <c r="AB209" s="85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85"/>
      <c r="AN209" s="85"/>
      <c r="AO209" s="85"/>
      <c r="AP209" s="85"/>
      <c r="AQ209" s="85"/>
      <c r="AR209" s="85"/>
      <c r="AS209" s="85"/>
      <c r="AT209" s="85"/>
      <c r="AU209" s="86"/>
      <c r="AV209" s="86"/>
      <c r="AW209" s="86"/>
      <c r="AX209" s="86"/>
      <c r="AY209" s="86"/>
      <c r="AZ209" s="86"/>
      <c r="BA209" s="86"/>
      <c r="BB209" s="86"/>
      <c r="BC209" s="86"/>
      <c r="BD209" s="86"/>
      <c r="BE209" s="86"/>
      <c r="BF209" s="86"/>
      <c r="BG209" s="86"/>
      <c r="BH209" s="86"/>
      <c r="BI209" s="86"/>
      <c r="BJ209" s="86"/>
      <c r="BK209" s="86"/>
      <c r="BL209" s="86"/>
      <c r="BM209" s="86"/>
      <c r="BN209" s="86"/>
      <c r="BO209" s="86"/>
      <c r="BP209" s="86"/>
      <c r="BQ209" s="86"/>
      <c r="BR209" s="86"/>
      <c r="BS209" s="86"/>
      <c r="BT209" s="86"/>
      <c r="BU209" s="86"/>
      <c r="BV209" s="86"/>
      <c r="BW209" s="86"/>
      <c r="BX209" s="86"/>
      <c r="BY209" s="86"/>
      <c r="BZ209" s="86"/>
      <c r="CB209" s="70" t="s">
        <v>0</v>
      </c>
      <c r="CC209" s="47" t="s">
        <v>0</v>
      </c>
      <c r="CD209" s="48"/>
      <c r="CE209" s="48"/>
      <c r="CF209" s="48"/>
      <c r="CG209" s="47"/>
      <c r="CH209" s="48"/>
      <c r="CI209" s="47"/>
      <c r="CJ209" s="48"/>
      <c r="CK209" s="48"/>
      <c r="CL209" s="48"/>
      <c r="CM209" s="47"/>
      <c r="CN209" s="48"/>
      <c r="CO209" s="48"/>
      <c r="CP209" s="47"/>
      <c r="CQ209" s="48"/>
      <c r="CR209" s="48"/>
    </row>
    <row r="210" spans="2:96" ht="17.25" hidden="1" customHeight="1" outlineLevel="1" x14ac:dyDescent="0.25">
      <c r="B210" s="204"/>
      <c r="C210" s="198"/>
      <c r="D210" s="199"/>
      <c r="E210" s="160">
        <v>0</v>
      </c>
      <c r="F210" s="160">
        <v>0</v>
      </c>
      <c r="G210" s="160">
        <v>0</v>
      </c>
      <c r="H210" s="160">
        <v>0</v>
      </c>
      <c r="I210" s="160">
        <v>0</v>
      </c>
      <c r="J210" s="160">
        <v>0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1">
        <v>0</v>
      </c>
      <c r="Q210" s="36"/>
      <c r="R210" s="137">
        <v>1</v>
      </c>
      <c r="S210" s="137">
        <v>1</v>
      </c>
      <c r="T210" s="36">
        <f t="shared" si="33"/>
        <v>1</v>
      </c>
      <c r="U210" s="137">
        <v>1</v>
      </c>
      <c r="V210" s="137">
        <v>1</v>
      </c>
      <c r="W210" s="36">
        <f t="shared" si="34"/>
        <v>1</v>
      </c>
      <c r="X210" s="37">
        <v>0</v>
      </c>
      <c r="Y210" s="36">
        <f t="shared" si="36"/>
        <v>1</v>
      </c>
      <c r="Z210" s="150"/>
      <c r="AA210" s="113"/>
      <c r="AB210" s="85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85"/>
      <c r="AN210" s="85"/>
      <c r="AO210" s="85"/>
      <c r="AP210" s="85"/>
      <c r="AQ210" s="85"/>
      <c r="AR210" s="85"/>
      <c r="AS210" s="85"/>
      <c r="AT210" s="85"/>
      <c r="AU210" s="86"/>
      <c r="AV210" s="86"/>
      <c r="AW210" s="86"/>
      <c r="AX210" s="86"/>
      <c r="AY210" s="86"/>
      <c r="AZ210" s="86"/>
      <c r="BA210" s="86"/>
      <c r="BB210" s="86"/>
      <c r="BC210" s="86"/>
      <c r="BD210" s="86"/>
      <c r="BE210" s="86"/>
      <c r="BF210" s="86"/>
      <c r="BG210" s="86"/>
      <c r="BH210" s="86"/>
      <c r="BI210" s="86"/>
      <c r="BJ210" s="86"/>
      <c r="BK210" s="86"/>
      <c r="BL210" s="86"/>
      <c r="BM210" s="86"/>
      <c r="BN210" s="86"/>
      <c r="BO210" s="86"/>
      <c r="BP210" s="86"/>
      <c r="BQ210" s="86"/>
      <c r="BR210" s="86"/>
      <c r="BS210" s="86"/>
      <c r="BT210" s="86"/>
      <c r="BU210" s="86"/>
      <c r="BV210" s="86"/>
      <c r="BW210" s="86"/>
      <c r="BX210" s="86"/>
      <c r="BY210" s="86"/>
      <c r="BZ210" s="86"/>
      <c r="CB210" s="70"/>
      <c r="CC210" s="47"/>
      <c r="CD210" s="48"/>
      <c r="CE210" s="48"/>
      <c r="CF210" s="48"/>
      <c r="CG210" s="47"/>
      <c r="CH210" s="48"/>
      <c r="CI210" s="47"/>
      <c r="CJ210" s="48"/>
      <c r="CK210" s="48"/>
      <c r="CL210" s="48"/>
      <c r="CM210" s="47"/>
      <c r="CN210" s="48"/>
      <c r="CO210" s="48"/>
      <c r="CP210" s="47"/>
      <c r="CQ210" s="48"/>
      <c r="CR210" s="48"/>
    </row>
    <row r="211" spans="2:96" ht="17.25" hidden="1" customHeight="1" outlineLevel="1" x14ac:dyDescent="0.25">
      <c r="B211" s="204"/>
      <c r="C211" s="198"/>
      <c r="D211" s="199"/>
      <c r="E211" s="160">
        <v>0</v>
      </c>
      <c r="F211" s="160">
        <v>0</v>
      </c>
      <c r="G211" s="160">
        <v>0</v>
      </c>
      <c r="H211" s="160">
        <v>0</v>
      </c>
      <c r="I211" s="160">
        <v>0</v>
      </c>
      <c r="J211" s="160">
        <v>0</v>
      </c>
      <c r="K211" s="160">
        <v>0</v>
      </c>
      <c r="L211" s="160">
        <v>0</v>
      </c>
      <c r="M211" s="160">
        <v>0</v>
      </c>
      <c r="N211" s="160">
        <v>0</v>
      </c>
      <c r="O211" s="160">
        <v>0</v>
      </c>
      <c r="P211" s="161">
        <v>0</v>
      </c>
      <c r="Q211" s="36"/>
      <c r="R211" s="137">
        <v>1</v>
      </c>
      <c r="S211" s="137">
        <v>1</v>
      </c>
      <c r="T211" s="36">
        <f t="shared" si="33"/>
        <v>1</v>
      </c>
      <c r="U211" s="137">
        <v>1</v>
      </c>
      <c r="V211" s="137">
        <v>1</v>
      </c>
      <c r="W211" s="36">
        <f t="shared" si="34"/>
        <v>1</v>
      </c>
      <c r="X211" s="37">
        <v>0</v>
      </c>
      <c r="Y211" s="36">
        <f t="shared" si="36"/>
        <v>1</v>
      </c>
      <c r="Z211" s="150"/>
      <c r="AA211" s="113"/>
      <c r="AB211" s="85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6"/>
      <c r="AV211" s="86"/>
      <c r="AW211" s="86"/>
      <c r="AX211" s="86"/>
      <c r="AY211" s="86"/>
      <c r="AZ211" s="86"/>
      <c r="BA211" s="86"/>
      <c r="BB211" s="86"/>
      <c r="BC211" s="86"/>
      <c r="BD211" s="86"/>
      <c r="BE211" s="86"/>
      <c r="BF211" s="86"/>
      <c r="BG211" s="86"/>
      <c r="BH211" s="86"/>
      <c r="BI211" s="86"/>
      <c r="BJ211" s="86"/>
      <c r="BK211" s="86"/>
      <c r="BL211" s="86"/>
      <c r="BM211" s="86"/>
      <c r="BN211" s="86"/>
      <c r="BO211" s="86"/>
      <c r="BP211" s="86"/>
      <c r="BQ211" s="86"/>
      <c r="BR211" s="86"/>
      <c r="BS211" s="86"/>
      <c r="BT211" s="86"/>
      <c r="BU211" s="86"/>
      <c r="BV211" s="86"/>
      <c r="BW211" s="86"/>
      <c r="BX211" s="86"/>
      <c r="BY211" s="86"/>
      <c r="BZ211" s="86"/>
      <c r="CB211" s="70"/>
      <c r="CC211" s="47"/>
      <c r="CD211" s="48"/>
      <c r="CE211" s="48"/>
      <c r="CF211" s="48"/>
      <c r="CG211" s="47"/>
      <c r="CH211" s="48"/>
      <c r="CI211" s="47"/>
      <c r="CJ211" s="48"/>
      <c r="CK211" s="48"/>
      <c r="CL211" s="48"/>
      <c r="CM211" s="47"/>
      <c r="CN211" s="48"/>
      <c r="CO211" s="48"/>
      <c r="CP211" s="47"/>
      <c r="CQ211" s="48"/>
      <c r="CR211" s="48"/>
    </row>
    <row r="212" spans="2:96" ht="17.25" hidden="1" customHeight="1" outlineLevel="1" x14ac:dyDescent="0.25">
      <c r="B212" s="204"/>
      <c r="C212" s="198"/>
      <c r="D212" s="199"/>
      <c r="E212" s="160">
        <v>0</v>
      </c>
      <c r="F212" s="160">
        <v>0</v>
      </c>
      <c r="G212" s="160">
        <v>0</v>
      </c>
      <c r="H212" s="160">
        <v>0</v>
      </c>
      <c r="I212" s="160">
        <v>0</v>
      </c>
      <c r="J212" s="160">
        <v>0</v>
      </c>
      <c r="K212" s="160">
        <v>0</v>
      </c>
      <c r="L212" s="160">
        <v>0</v>
      </c>
      <c r="M212" s="160">
        <v>0</v>
      </c>
      <c r="N212" s="160">
        <v>0</v>
      </c>
      <c r="O212" s="160">
        <v>0</v>
      </c>
      <c r="P212" s="161">
        <v>0</v>
      </c>
      <c r="Q212" s="36"/>
      <c r="R212" s="137">
        <v>1</v>
      </c>
      <c r="S212" s="137">
        <v>1</v>
      </c>
      <c r="T212" s="36">
        <f t="shared" si="33"/>
        <v>1</v>
      </c>
      <c r="U212" s="137">
        <v>1</v>
      </c>
      <c r="V212" s="137">
        <v>1</v>
      </c>
      <c r="W212" s="36">
        <f t="shared" si="34"/>
        <v>1</v>
      </c>
      <c r="X212" s="37">
        <v>0</v>
      </c>
      <c r="Y212" s="36">
        <f t="shared" si="36"/>
        <v>1</v>
      </c>
      <c r="Z212" s="150"/>
      <c r="AA212" s="113"/>
      <c r="AB212" s="85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  <c r="AP212" s="85"/>
      <c r="AQ212" s="85"/>
      <c r="AR212" s="85"/>
      <c r="AS212" s="85"/>
      <c r="AT212" s="85"/>
      <c r="AU212" s="86"/>
      <c r="AV212" s="86"/>
      <c r="AW212" s="86"/>
      <c r="AX212" s="86"/>
      <c r="AY212" s="86"/>
      <c r="AZ212" s="86"/>
      <c r="BA212" s="86"/>
      <c r="BB212" s="86"/>
      <c r="BC212" s="86"/>
      <c r="BD212" s="86"/>
      <c r="BE212" s="86"/>
      <c r="BF212" s="86"/>
      <c r="BG212" s="86"/>
      <c r="BH212" s="86"/>
      <c r="BI212" s="86"/>
      <c r="BJ212" s="86"/>
      <c r="BK212" s="86"/>
      <c r="BL212" s="86"/>
      <c r="BM212" s="86"/>
      <c r="BN212" s="86"/>
      <c r="BO212" s="86"/>
      <c r="BP212" s="86"/>
      <c r="BQ212" s="86"/>
      <c r="BR212" s="86"/>
      <c r="BS212" s="86"/>
      <c r="BT212" s="86"/>
      <c r="BU212" s="86"/>
      <c r="BV212" s="86"/>
      <c r="BW212" s="86"/>
      <c r="BX212" s="86"/>
      <c r="BY212" s="86"/>
      <c r="BZ212" s="86"/>
      <c r="CB212" s="70"/>
      <c r="CC212" s="47"/>
      <c r="CD212" s="48"/>
      <c r="CE212" s="48"/>
      <c r="CF212" s="48"/>
      <c r="CG212" s="47"/>
      <c r="CH212" s="48"/>
      <c r="CI212" s="47"/>
      <c r="CJ212" s="48"/>
      <c r="CK212" s="48"/>
      <c r="CL212" s="48"/>
      <c r="CM212" s="47"/>
      <c r="CN212" s="48"/>
      <c r="CO212" s="48"/>
      <c r="CP212" s="47"/>
      <c r="CQ212" s="48"/>
      <c r="CR212" s="48"/>
    </row>
    <row r="213" spans="2:96" ht="17.25" hidden="1" customHeight="1" outlineLevel="1" x14ac:dyDescent="0.25">
      <c r="B213" s="204"/>
      <c r="C213" s="198"/>
      <c r="D213" s="199"/>
      <c r="E213" s="160">
        <v>0</v>
      </c>
      <c r="F213" s="160">
        <v>0</v>
      </c>
      <c r="G213" s="160">
        <v>0</v>
      </c>
      <c r="H213" s="160">
        <v>0</v>
      </c>
      <c r="I213" s="160">
        <v>0</v>
      </c>
      <c r="J213" s="160">
        <v>0</v>
      </c>
      <c r="K213" s="160">
        <v>0</v>
      </c>
      <c r="L213" s="160">
        <v>0</v>
      </c>
      <c r="M213" s="160">
        <v>0</v>
      </c>
      <c r="N213" s="160">
        <v>0</v>
      </c>
      <c r="O213" s="160">
        <v>0</v>
      </c>
      <c r="P213" s="161">
        <v>0</v>
      </c>
      <c r="Q213" s="36"/>
      <c r="R213" s="137">
        <v>1</v>
      </c>
      <c r="S213" s="137">
        <v>1</v>
      </c>
      <c r="T213" s="36">
        <f t="shared" si="33"/>
        <v>1</v>
      </c>
      <c r="U213" s="137">
        <v>1</v>
      </c>
      <c r="V213" s="137">
        <v>1</v>
      </c>
      <c r="W213" s="36">
        <f t="shared" si="34"/>
        <v>1</v>
      </c>
      <c r="X213" s="37">
        <v>0</v>
      </c>
      <c r="Y213" s="36">
        <f t="shared" si="36"/>
        <v>1</v>
      </c>
      <c r="Z213" s="150"/>
      <c r="AA213" s="113"/>
      <c r="AB213" s="85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85"/>
      <c r="AN213" s="85"/>
      <c r="AO213" s="85"/>
      <c r="AP213" s="85"/>
      <c r="AQ213" s="85"/>
      <c r="AR213" s="85"/>
      <c r="AS213" s="85"/>
      <c r="AT213" s="85"/>
      <c r="AU213" s="86"/>
      <c r="AV213" s="86"/>
      <c r="AW213" s="86"/>
      <c r="AX213" s="86"/>
      <c r="AY213" s="86"/>
      <c r="AZ213" s="86"/>
      <c r="BA213" s="86"/>
      <c r="BB213" s="86"/>
      <c r="BC213" s="86"/>
      <c r="BD213" s="86"/>
      <c r="BE213" s="86"/>
      <c r="BF213" s="86"/>
      <c r="BG213" s="86"/>
      <c r="BH213" s="86"/>
      <c r="BI213" s="86"/>
      <c r="BJ213" s="86"/>
      <c r="BK213" s="86"/>
      <c r="BL213" s="86"/>
      <c r="BM213" s="86"/>
      <c r="BN213" s="86"/>
      <c r="BO213" s="86"/>
      <c r="BP213" s="86"/>
      <c r="BQ213" s="86"/>
      <c r="BR213" s="86"/>
      <c r="BS213" s="86"/>
      <c r="BT213" s="86"/>
      <c r="BU213" s="86"/>
      <c r="BV213" s="86"/>
      <c r="BW213" s="86"/>
      <c r="BX213" s="86"/>
      <c r="BY213" s="86"/>
      <c r="BZ213" s="86"/>
      <c r="CB213" s="70"/>
      <c r="CC213" s="47"/>
      <c r="CD213" s="48"/>
      <c r="CE213" s="48"/>
      <c r="CF213" s="48"/>
      <c r="CG213" s="47"/>
      <c r="CH213" s="48"/>
      <c r="CI213" s="47"/>
      <c r="CJ213" s="48"/>
      <c r="CK213" s="48"/>
      <c r="CL213" s="48"/>
      <c r="CM213" s="47"/>
      <c r="CN213" s="48"/>
      <c r="CO213" s="48"/>
      <c r="CP213" s="47"/>
      <c r="CQ213" s="48"/>
      <c r="CR213" s="48"/>
    </row>
    <row r="214" spans="2:96" ht="17.25" hidden="1" customHeight="1" outlineLevel="1" x14ac:dyDescent="0.25">
      <c r="B214" s="204"/>
      <c r="C214" s="129" t="s">
        <v>14</v>
      </c>
      <c r="D214" s="22">
        <f>SUM(E210:P213)</f>
        <v>0</v>
      </c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6"/>
      <c r="Q214" s="36"/>
      <c r="R214" s="137">
        <v>1</v>
      </c>
      <c r="S214" s="137">
        <v>1</v>
      </c>
      <c r="T214" s="36">
        <f t="shared" si="33"/>
        <v>1</v>
      </c>
      <c r="U214" s="137">
        <v>1</v>
      </c>
      <c r="V214" s="137">
        <v>1</v>
      </c>
      <c r="W214" s="36">
        <f t="shared" si="34"/>
        <v>1</v>
      </c>
      <c r="X214" s="37">
        <v>0</v>
      </c>
      <c r="Y214" s="36">
        <f t="shared" si="36"/>
        <v>1</v>
      </c>
      <c r="Z214" s="150"/>
      <c r="AA214" s="113"/>
      <c r="AB214" s="85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6"/>
      <c r="AV214" s="86"/>
      <c r="AW214" s="86"/>
      <c r="AX214" s="86"/>
      <c r="AY214" s="86"/>
      <c r="AZ214" s="86"/>
      <c r="BA214" s="86"/>
      <c r="BB214" s="86"/>
      <c r="BC214" s="86"/>
      <c r="BD214" s="86"/>
      <c r="BE214" s="86"/>
      <c r="BF214" s="86"/>
      <c r="BG214" s="86"/>
      <c r="BH214" s="86"/>
      <c r="BI214" s="86"/>
      <c r="BJ214" s="86"/>
      <c r="BK214" s="86"/>
      <c r="BL214" s="86"/>
      <c r="BM214" s="86"/>
      <c r="BN214" s="86"/>
      <c r="BO214" s="86"/>
      <c r="BP214" s="86"/>
      <c r="BQ214" s="86"/>
      <c r="BR214" s="86"/>
      <c r="BS214" s="86"/>
      <c r="BT214" s="86"/>
      <c r="BU214" s="86"/>
      <c r="BV214" s="86"/>
      <c r="BW214" s="86"/>
      <c r="BX214" s="86"/>
      <c r="BY214" s="86"/>
      <c r="BZ214" s="86"/>
      <c r="CB214" s="70"/>
      <c r="CC214" s="47"/>
      <c r="CD214" s="48"/>
      <c r="CE214" s="48"/>
      <c r="CF214" s="48"/>
      <c r="CG214" s="47"/>
      <c r="CH214" s="48"/>
      <c r="CI214" s="47"/>
      <c r="CJ214" s="48"/>
      <c r="CK214" s="48"/>
      <c r="CL214" s="48"/>
      <c r="CM214" s="47"/>
      <c r="CN214" s="48"/>
      <c r="CO214" s="48"/>
      <c r="CP214" s="47"/>
      <c r="CQ214" s="48"/>
      <c r="CR214" s="48"/>
    </row>
    <row r="215" spans="2:96" collapsed="1" x14ac:dyDescent="0.25">
      <c r="B215" s="204"/>
      <c r="C215" s="131" t="s">
        <v>65</v>
      </c>
      <c r="D215" s="22"/>
      <c r="E215" s="52">
        <f>SUM(E216:E222)</f>
        <v>0</v>
      </c>
      <c r="F215" s="52">
        <f t="shared" ref="F215:P215" si="39">SUM(F216:F222)</f>
        <v>0</v>
      </c>
      <c r="G215" s="52">
        <f t="shared" si="39"/>
        <v>0</v>
      </c>
      <c r="H215" s="52">
        <f t="shared" si="39"/>
        <v>0</v>
      </c>
      <c r="I215" s="52">
        <f t="shared" si="39"/>
        <v>0</v>
      </c>
      <c r="J215" s="52">
        <f t="shared" si="39"/>
        <v>0</v>
      </c>
      <c r="K215" s="52">
        <f t="shared" si="39"/>
        <v>0</v>
      </c>
      <c r="L215" s="52">
        <f t="shared" si="39"/>
        <v>0</v>
      </c>
      <c r="M215" s="52">
        <f t="shared" si="39"/>
        <v>0</v>
      </c>
      <c r="N215" s="52">
        <f t="shared" si="39"/>
        <v>0</v>
      </c>
      <c r="O215" s="52">
        <f t="shared" si="39"/>
        <v>0</v>
      </c>
      <c r="P215" s="53">
        <f t="shared" si="39"/>
        <v>0</v>
      </c>
      <c r="Q215" s="36"/>
      <c r="R215" s="137">
        <v>1</v>
      </c>
      <c r="S215" s="137">
        <v>1</v>
      </c>
      <c r="T215" s="36">
        <f t="shared" si="33"/>
        <v>1</v>
      </c>
      <c r="U215" s="137">
        <v>1</v>
      </c>
      <c r="V215" s="137">
        <v>1</v>
      </c>
      <c r="W215" s="36">
        <f t="shared" si="34"/>
        <v>1</v>
      </c>
      <c r="X215" s="37">
        <v>0</v>
      </c>
      <c r="Y215" s="36">
        <f t="shared" si="36"/>
        <v>1</v>
      </c>
      <c r="Z215" s="150"/>
      <c r="AA215" s="113"/>
      <c r="AB215" s="85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6"/>
      <c r="AV215" s="86"/>
      <c r="AW215" s="86"/>
      <c r="AX215" s="86"/>
      <c r="AY215" s="86"/>
      <c r="AZ215" s="86"/>
      <c r="BA215" s="86"/>
      <c r="BB215" s="86"/>
      <c r="BC215" s="86"/>
      <c r="BD215" s="86"/>
      <c r="BE215" s="86"/>
      <c r="BF215" s="86"/>
      <c r="BG215" s="86"/>
      <c r="BH215" s="86"/>
      <c r="BI215" s="86"/>
      <c r="BJ215" s="86"/>
      <c r="BK215" s="86"/>
      <c r="BL215" s="86"/>
      <c r="BM215" s="86"/>
      <c r="BN215" s="86"/>
      <c r="BO215" s="86"/>
      <c r="BP215" s="86"/>
      <c r="BQ215" s="86"/>
      <c r="BR215" s="86"/>
      <c r="BS215" s="86"/>
      <c r="BT215" s="86"/>
      <c r="BU215" s="86"/>
      <c r="BV215" s="86"/>
      <c r="BW215" s="86"/>
      <c r="BX215" s="86"/>
      <c r="BY215" s="86"/>
      <c r="BZ215" s="86"/>
      <c r="CB215" s="70" t="s">
        <v>0</v>
      </c>
      <c r="CC215" s="47" t="s">
        <v>0</v>
      </c>
      <c r="CD215" s="48"/>
      <c r="CE215" s="48"/>
      <c r="CF215" s="48"/>
      <c r="CG215" s="47"/>
      <c r="CH215" s="48"/>
      <c r="CI215" s="47"/>
      <c r="CJ215" s="48"/>
      <c r="CK215" s="48"/>
      <c r="CL215" s="48"/>
      <c r="CM215" s="47"/>
      <c r="CN215" s="48"/>
      <c r="CO215" s="48"/>
      <c r="CP215" s="47"/>
      <c r="CQ215" s="48"/>
      <c r="CR215" s="48"/>
    </row>
    <row r="216" spans="2:96" ht="17.25" hidden="1" customHeight="1" outlineLevel="1" x14ac:dyDescent="0.25">
      <c r="B216" s="204"/>
      <c r="C216" s="198"/>
      <c r="D216" s="199"/>
      <c r="E216" s="160">
        <v>0</v>
      </c>
      <c r="F216" s="160">
        <v>0</v>
      </c>
      <c r="G216" s="160">
        <v>0</v>
      </c>
      <c r="H216" s="160">
        <v>0</v>
      </c>
      <c r="I216" s="160">
        <v>0</v>
      </c>
      <c r="J216" s="160">
        <v>0</v>
      </c>
      <c r="K216" s="160">
        <v>0</v>
      </c>
      <c r="L216" s="160">
        <v>0</v>
      </c>
      <c r="M216" s="160">
        <v>0</v>
      </c>
      <c r="N216" s="160">
        <v>0</v>
      </c>
      <c r="O216" s="160">
        <v>0</v>
      </c>
      <c r="P216" s="161">
        <v>0</v>
      </c>
      <c r="Q216" s="36"/>
      <c r="R216" s="137">
        <v>1</v>
      </c>
      <c r="S216" s="137">
        <v>1</v>
      </c>
      <c r="T216" s="36">
        <f t="shared" si="33"/>
        <v>1</v>
      </c>
      <c r="U216" s="137">
        <v>1</v>
      </c>
      <c r="V216" s="137">
        <v>1</v>
      </c>
      <c r="W216" s="36">
        <f t="shared" si="34"/>
        <v>1</v>
      </c>
      <c r="X216" s="37">
        <v>0</v>
      </c>
      <c r="Y216" s="36">
        <f t="shared" si="36"/>
        <v>1</v>
      </c>
      <c r="Z216" s="150"/>
      <c r="AA216" s="113"/>
      <c r="AB216" s="85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6"/>
      <c r="AV216" s="86"/>
      <c r="AW216" s="86"/>
      <c r="AX216" s="86"/>
      <c r="AY216" s="86"/>
      <c r="AZ216" s="86"/>
      <c r="BA216" s="86"/>
      <c r="BB216" s="86"/>
      <c r="BC216" s="86"/>
      <c r="BD216" s="86"/>
      <c r="BE216" s="86"/>
      <c r="BF216" s="86"/>
      <c r="BG216" s="86"/>
      <c r="BH216" s="86"/>
      <c r="BI216" s="86"/>
      <c r="BJ216" s="86"/>
      <c r="BK216" s="86"/>
      <c r="BL216" s="86"/>
      <c r="BM216" s="86"/>
      <c r="BN216" s="86"/>
      <c r="BO216" s="86"/>
      <c r="BP216" s="86"/>
      <c r="BQ216" s="86"/>
      <c r="BR216" s="86"/>
      <c r="BS216" s="86"/>
      <c r="BT216" s="86"/>
      <c r="BU216" s="86"/>
      <c r="BV216" s="86"/>
      <c r="BW216" s="86"/>
      <c r="BX216" s="86"/>
      <c r="BY216" s="86"/>
      <c r="BZ216" s="86"/>
      <c r="CB216" s="70"/>
      <c r="CC216" s="47"/>
      <c r="CD216" s="48"/>
      <c r="CE216" s="48"/>
      <c r="CF216" s="48"/>
      <c r="CG216" s="47"/>
      <c r="CH216" s="48"/>
      <c r="CI216" s="47"/>
      <c r="CJ216" s="48"/>
      <c r="CK216" s="48"/>
      <c r="CL216" s="48"/>
      <c r="CM216" s="47"/>
      <c r="CN216" s="48"/>
      <c r="CO216" s="48"/>
      <c r="CP216" s="47"/>
      <c r="CQ216" s="48"/>
      <c r="CR216" s="48"/>
    </row>
    <row r="217" spans="2:96" ht="17.25" hidden="1" customHeight="1" outlineLevel="1" x14ac:dyDescent="0.25">
      <c r="B217" s="204"/>
      <c r="C217" s="198"/>
      <c r="D217" s="199"/>
      <c r="E217" s="160">
        <v>0</v>
      </c>
      <c r="F217" s="160">
        <v>0</v>
      </c>
      <c r="G217" s="160">
        <v>0</v>
      </c>
      <c r="H217" s="160">
        <v>0</v>
      </c>
      <c r="I217" s="160">
        <v>0</v>
      </c>
      <c r="J217" s="160">
        <v>0</v>
      </c>
      <c r="K217" s="160">
        <v>0</v>
      </c>
      <c r="L217" s="160">
        <v>0</v>
      </c>
      <c r="M217" s="160">
        <v>0</v>
      </c>
      <c r="N217" s="160">
        <v>0</v>
      </c>
      <c r="O217" s="160">
        <v>0</v>
      </c>
      <c r="P217" s="161">
        <v>0</v>
      </c>
      <c r="Q217" s="36"/>
      <c r="R217" s="137">
        <v>1</v>
      </c>
      <c r="S217" s="137">
        <v>1</v>
      </c>
      <c r="T217" s="36">
        <f t="shared" si="33"/>
        <v>1</v>
      </c>
      <c r="U217" s="137">
        <v>1</v>
      </c>
      <c r="V217" s="137">
        <v>1</v>
      </c>
      <c r="W217" s="36">
        <f t="shared" si="34"/>
        <v>1</v>
      </c>
      <c r="X217" s="37">
        <v>0</v>
      </c>
      <c r="Y217" s="36">
        <f t="shared" si="36"/>
        <v>1</v>
      </c>
      <c r="Z217" s="150"/>
      <c r="AA217" s="113"/>
      <c r="AB217" s="85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6"/>
      <c r="AV217" s="86"/>
      <c r="AW217" s="86"/>
      <c r="AX217" s="86"/>
      <c r="AY217" s="86"/>
      <c r="AZ217" s="86"/>
      <c r="BA217" s="86"/>
      <c r="BB217" s="86"/>
      <c r="BC217" s="86"/>
      <c r="BD217" s="86"/>
      <c r="BE217" s="86"/>
      <c r="BF217" s="86"/>
      <c r="BG217" s="86"/>
      <c r="BH217" s="86"/>
      <c r="BI217" s="86"/>
      <c r="BJ217" s="86"/>
      <c r="BK217" s="86"/>
      <c r="BL217" s="86"/>
      <c r="BM217" s="86"/>
      <c r="BN217" s="86"/>
      <c r="BO217" s="86"/>
      <c r="BP217" s="86"/>
      <c r="BQ217" s="86"/>
      <c r="BR217" s="86"/>
      <c r="BS217" s="86"/>
      <c r="BT217" s="86"/>
      <c r="BU217" s="86"/>
      <c r="BV217" s="86"/>
      <c r="BW217" s="86"/>
      <c r="BX217" s="86"/>
      <c r="BY217" s="86"/>
      <c r="BZ217" s="86"/>
      <c r="CB217" s="70"/>
      <c r="CC217" s="47"/>
      <c r="CD217" s="48"/>
      <c r="CE217" s="48"/>
      <c r="CF217" s="48"/>
      <c r="CG217" s="47"/>
      <c r="CH217" s="48"/>
      <c r="CI217" s="47"/>
      <c r="CJ217" s="48"/>
      <c r="CK217" s="48"/>
      <c r="CL217" s="48"/>
      <c r="CM217" s="47"/>
      <c r="CN217" s="48"/>
      <c r="CO217" s="48"/>
      <c r="CP217" s="47"/>
      <c r="CQ217" s="48"/>
      <c r="CR217" s="48"/>
    </row>
    <row r="218" spans="2:96" ht="17.25" hidden="1" customHeight="1" outlineLevel="1" x14ac:dyDescent="0.25">
      <c r="B218" s="204"/>
      <c r="C218" s="198"/>
      <c r="D218" s="199"/>
      <c r="E218" s="160">
        <v>0</v>
      </c>
      <c r="F218" s="160">
        <v>0</v>
      </c>
      <c r="G218" s="160">
        <v>0</v>
      </c>
      <c r="H218" s="160">
        <v>0</v>
      </c>
      <c r="I218" s="160">
        <v>0</v>
      </c>
      <c r="J218" s="160">
        <v>0</v>
      </c>
      <c r="K218" s="160">
        <v>0</v>
      </c>
      <c r="L218" s="160">
        <v>0</v>
      </c>
      <c r="M218" s="160">
        <v>0</v>
      </c>
      <c r="N218" s="160">
        <v>0</v>
      </c>
      <c r="O218" s="160">
        <v>0</v>
      </c>
      <c r="P218" s="161">
        <v>0</v>
      </c>
      <c r="Q218" s="36"/>
      <c r="R218" s="137">
        <v>1</v>
      </c>
      <c r="S218" s="137">
        <v>1</v>
      </c>
      <c r="T218" s="36">
        <f t="shared" si="33"/>
        <v>1</v>
      </c>
      <c r="U218" s="137">
        <v>1</v>
      </c>
      <c r="V218" s="137">
        <v>1</v>
      </c>
      <c r="W218" s="36">
        <f t="shared" si="34"/>
        <v>1</v>
      </c>
      <c r="X218" s="37">
        <v>0</v>
      </c>
      <c r="Y218" s="36">
        <f t="shared" si="36"/>
        <v>1</v>
      </c>
      <c r="Z218" s="150"/>
      <c r="AA218" s="113"/>
      <c r="AB218" s="85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6"/>
      <c r="AV218" s="86"/>
      <c r="AW218" s="86"/>
      <c r="AX218" s="86"/>
      <c r="AY218" s="86"/>
      <c r="AZ218" s="86"/>
      <c r="BA218" s="86"/>
      <c r="BB218" s="86"/>
      <c r="BC218" s="86"/>
      <c r="BD218" s="86"/>
      <c r="BE218" s="86"/>
      <c r="BF218" s="86"/>
      <c r="BG218" s="86"/>
      <c r="BH218" s="86"/>
      <c r="BI218" s="86"/>
      <c r="BJ218" s="86"/>
      <c r="BK218" s="86"/>
      <c r="BL218" s="86"/>
      <c r="BM218" s="86"/>
      <c r="BN218" s="86"/>
      <c r="BO218" s="86"/>
      <c r="BP218" s="86"/>
      <c r="BQ218" s="86"/>
      <c r="BR218" s="86"/>
      <c r="BS218" s="86"/>
      <c r="BT218" s="86"/>
      <c r="BU218" s="86"/>
      <c r="BV218" s="86"/>
      <c r="BW218" s="86"/>
      <c r="BX218" s="86"/>
      <c r="BY218" s="86"/>
      <c r="BZ218" s="86"/>
      <c r="CB218" s="70"/>
      <c r="CC218" s="47"/>
      <c r="CD218" s="48"/>
      <c r="CE218" s="48"/>
      <c r="CF218" s="48"/>
      <c r="CG218" s="47"/>
      <c r="CH218" s="48"/>
      <c r="CI218" s="47"/>
      <c r="CJ218" s="48"/>
      <c r="CK218" s="48"/>
      <c r="CL218" s="48"/>
      <c r="CM218" s="47"/>
      <c r="CN218" s="48"/>
      <c r="CO218" s="48"/>
      <c r="CP218" s="47"/>
      <c r="CQ218" s="48"/>
      <c r="CR218" s="48"/>
    </row>
    <row r="219" spans="2:96" ht="17.25" hidden="1" customHeight="1" outlineLevel="1" x14ac:dyDescent="0.25">
      <c r="B219" s="204"/>
      <c r="C219" s="198"/>
      <c r="D219" s="199"/>
      <c r="E219" s="160">
        <v>0</v>
      </c>
      <c r="F219" s="160">
        <v>0</v>
      </c>
      <c r="G219" s="160">
        <v>0</v>
      </c>
      <c r="H219" s="160">
        <v>0</v>
      </c>
      <c r="I219" s="160">
        <v>0</v>
      </c>
      <c r="J219" s="160">
        <v>0</v>
      </c>
      <c r="K219" s="160">
        <v>0</v>
      </c>
      <c r="L219" s="160">
        <v>0</v>
      </c>
      <c r="M219" s="160">
        <v>0</v>
      </c>
      <c r="N219" s="160">
        <v>0</v>
      </c>
      <c r="O219" s="160">
        <v>0</v>
      </c>
      <c r="P219" s="161">
        <v>0</v>
      </c>
      <c r="Q219" s="36"/>
      <c r="R219" s="137">
        <v>1</v>
      </c>
      <c r="S219" s="137">
        <v>1</v>
      </c>
      <c r="T219" s="36">
        <f t="shared" si="33"/>
        <v>1</v>
      </c>
      <c r="U219" s="137">
        <v>1</v>
      </c>
      <c r="V219" s="137">
        <v>1</v>
      </c>
      <c r="W219" s="36">
        <f t="shared" si="34"/>
        <v>1</v>
      </c>
      <c r="X219" s="37">
        <v>0</v>
      </c>
      <c r="Y219" s="36">
        <f t="shared" si="36"/>
        <v>1</v>
      </c>
      <c r="Z219" s="150"/>
      <c r="AA219" s="113"/>
      <c r="AB219" s="85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6"/>
      <c r="AV219" s="86"/>
      <c r="AW219" s="86"/>
      <c r="AX219" s="86"/>
      <c r="AY219" s="86"/>
      <c r="AZ219" s="86"/>
      <c r="BA219" s="86"/>
      <c r="BB219" s="86"/>
      <c r="BC219" s="86"/>
      <c r="BD219" s="86"/>
      <c r="BE219" s="86"/>
      <c r="BF219" s="86"/>
      <c r="BG219" s="86"/>
      <c r="BH219" s="86"/>
      <c r="BI219" s="86"/>
      <c r="BJ219" s="86"/>
      <c r="BK219" s="86"/>
      <c r="BL219" s="86"/>
      <c r="BM219" s="86"/>
      <c r="BN219" s="86"/>
      <c r="BO219" s="86"/>
      <c r="BP219" s="86"/>
      <c r="BQ219" s="86"/>
      <c r="BR219" s="86"/>
      <c r="BS219" s="86"/>
      <c r="BT219" s="86"/>
      <c r="BU219" s="86"/>
      <c r="BV219" s="86"/>
      <c r="BW219" s="86"/>
      <c r="BX219" s="86"/>
      <c r="BY219" s="86"/>
      <c r="BZ219" s="86"/>
      <c r="CB219" s="70"/>
      <c r="CC219" s="47"/>
      <c r="CD219" s="48"/>
      <c r="CE219" s="48"/>
      <c r="CF219" s="48"/>
      <c r="CG219" s="47"/>
      <c r="CH219" s="48"/>
      <c r="CI219" s="47"/>
      <c r="CJ219" s="48"/>
      <c r="CK219" s="48"/>
      <c r="CL219" s="48"/>
      <c r="CM219" s="47"/>
      <c r="CN219" s="48"/>
      <c r="CO219" s="48"/>
      <c r="CP219" s="47"/>
      <c r="CQ219" s="48"/>
      <c r="CR219" s="48"/>
    </row>
    <row r="220" spans="2:96" ht="17.25" hidden="1" customHeight="1" outlineLevel="1" x14ac:dyDescent="0.25">
      <c r="B220" s="204"/>
      <c r="C220" s="198"/>
      <c r="D220" s="199"/>
      <c r="E220" s="160">
        <v>0</v>
      </c>
      <c r="F220" s="160">
        <v>0</v>
      </c>
      <c r="G220" s="160">
        <v>0</v>
      </c>
      <c r="H220" s="160">
        <v>0</v>
      </c>
      <c r="I220" s="160">
        <v>0</v>
      </c>
      <c r="J220" s="160">
        <v>0</v>
      </c>
      <c r="K220" s="160">
        <v>0</v>
      </c>
      <c r="L220" s="160">
        <v>0</v>
      </c>
      <c r="M220" s="160">
        <v>0</v>
      </c>
      <c r="N220" s="160">
        <v>0</v>
      </c>
      <c r="O220" s="160">
        <v>0</v>
      </c>
      <c r="P220" s="161">
        <v>0</v>
      </c>
      <c r="Q220" s="36"/>
      <c r="R220" s="137">
        <v>1</v>
      </c>
      <c r="S220" s="137">
        <v>1</v>
      </c>
      <c r="T220" s="36">
        <f t="shared" si="33"/>
        <v>1</v>
      </c>
      <c r="U220" s="137">
        <v>1</v>
      </c>
      <c r="V220" s="137">
        <v>1</v>
      </c>
      <c r="W220" s="36">
        <f t="shared" si="34"/>
        <v>1</v>
      </c>
      <c r="X220" s="37">
        <v>0</v>
      </c>
      <c r="Y220" s="36">
        <f t="shared" si="36"/>
        <v>1</v>
      </c>
      <c r="Z220" s="150"/>
      <c r="AA220" s="113"/>
      <c r="AB220" s="85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6"/>
      <c r="AV220" s="86"/>
      <c r="AW220" s="86"/>
      <c r="AX220" s="86"/>
      <c r="AY220" s="86"/>
      <c r="AZ220" s="86"/>
      <c r="BA220" s="86"/>
      <c r="BB220" s="86"/>
      <c r="BC220" s="86"/>
      <c r="BD220" s="86"/>
      <c r="BE220" s="86"/>
      <c r="BF220" s="86"/>
      <c r="BG220" s="86"/>
      <c r="BH220" s="86"/>
      <c r="BI220" s="86"/>
      <c r="BJ220" s="86"/>
      <c r="BK220" s="86"/>
      <c r="BL220" s="86"/>
      <c r="BM220" s="86"/>
      <c r="BN220" s="86"/>
      <c r="BO220" s="86"/>
      <c r="BP220" s="86"/>
      <c r="BQ220" s="86"/>
      <c r="BR220" s="86"/>
      <c r="BS220" s="86"/>
      <c r="BT220" s="86"/>
      <c r="BU220" s="86"/>
      <c r="BV220" s="86"/>
      <c r="BW220" s="86"/>
      <c r="BX220" s="86"/>
      <c r="BY220" s="86"/>
      <c r="BZ220" s="86"/>
      <c r="CB220" s="70"/>
      <c r="CC220" s="47"/>
      <c r="CD220" s="48"/>
      <c r="CE220" s="48"/>
      <c r="CF220" s="48"/>
      <c r="CG220" s="47"/>
      <c r="CH220" s="48"/>
      <c r="CI220" s="47"/>
      <c r="CJ220" s="48"/>
      <c r="CK220" s="48"/>
      <c r="CL220" s="48"/>
      <c r="CM220" s="47"/>
      <c r="CN220" s="48"/>
      <c r="CO220" s="48"/>
      <c r="CP220" s="47"/>
      <c r="CQ220" s="48"/>
      <c r="CR220" s="48"/>
    </row>
    <row r="221" spans="2:96" ht="17.25" hidden="1" customHeight="1" outlineLevel="1" x14ac:dyDescent="0.25">
      <c r="B221" s="204"/>
      <c r="C221" s="198"/>
      <c r="D221" s="199"/>
      <c r="E221" s="160">
        <v>0</v>
      </c>
      <c r="F221" s="160">
        <v>0</v>
      </c>
      <c r="G221" s="160">
        <v>0</v>
      </c>
      <c r="H221" s="160">
        <v>0</v>
      </c>
      <c r="I221" s="160">
        <v>0</v>
      </c>
      <c r="J221" s="160">
        <v>0</v>
      </c>
      <c r="K221" s="160">
        <v>0</v>
      </c>
      <c r="L221" s="160">
        <v>0</v>
      </c>
      <c r="M221" s="160">
        <v>0</v>
      </c>
      <c r="N221" s="160">
        <v>0</v>
      </c>
      <c r="O221" s="160">
        <v>0</v>
      </c>
      <c r="P221" s="161">
        <v>0</v>
      </c>
      <c r="Q221" s="36"/>
      <c r="R221" s="137">
        <v>1</v>
      </c>
      <c r="S221" s="137">
        <v>1</v>
      </c>
      <c r="T221" s="36">
        <f t="shared" si="33"/>
        <v>1</v>
      </c>
      <c r="U221" s="137">
        <v>1</v>
      </c>
      <c r="V221" s="137">
        <v>1</v>
      </c>
      <c r="W221" s="36">
        <f t="shared" si="34"/>
        <v>1</v>
      </c>
      <c r="X221" s="37">
        <v>0</v>
      </c>
      <c r="Y221" s="36">
        <f t="shared" si="36"/>
        <v>1</v>
      </c>
      <c r="Z221" s="150"/>
      <c r="AA221" s="113"/>
      <c r="AB221" s="85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6"/>
      <c r="AV221" s="86"/>
      <c r="AW221" s="86"/>
      <c r="AX221" s="86"/>
      <c r="AY221" s="86"/>
      <c r="AZ221" s="86"/>
      <c r="BA221" s="86"/>
      <c r="BB221" s="86"/>
      <c r="BC221" s="86"/>
      <c r="BD221" s="86"/>
      <c r="BE221" s="86"/>
      <c r="BF221" s="86"/>
      <c r="BG221" s="86"/>
      <c r="BH221" s="86"/>
      <c r="BI221" s="86"/>
      <c r="BJ221" s="86"/>
      <c r="BK221" s="86"/>
      <c r="BL221" s="86"/>
      <c r="BM221" s="86"/>
      <c r="BN221" s="86"/>
      <c r="BO221" s="86"/>
      <c r="BP221" s="86"/>
      <c r="BQ221" s="86"/>
      <c r="BR221" s="86"/>
      <c r="BS221" s="86"/>
      <c r="BT221" s="86"/>
      <c r="BU221" s="86"/>
      <c r="BV221" s="86"/>
      <c r="BW221" s="86"/>
      <c r="BX221" s="86"/>
      <c r="BY221" s="86"/>
      <c r="BZ221" s="86"/>
      <c r="CB221" s="70"/>
      <c r="CC221" s="47"/>
      <c r="CD221" s="48"/>
      <c r="CE221" s="48"/>
      <c r="CF221" s="48"/>
      <c r="CG221" s="47"/>
      <c r="CH221" s="48"/>
      <c r="CI221" s="47"/>
      <c r="CJ221" s="48"/>
      <c r="CK221" s="48"/>
      <c r="CL221" s="48"/>
      <c r="CM221" s="47"/>
      <c r="CN221" s="48"/>
      <c r="CO221" s="48"/>
      <c r="CP221" s="47"/>
      <c r="CQ221" s="48"/>
      <c r="CR221" s="48"/>
    </row>
    <row r="222" spans="2:96" ht="17.25" hidden="1" customHeight="1" outlineLevel="1" x14ac:dyDescent="0.25">
      <c r="B222" s="204"/>
      <c r="C222" s="198"/>
      <c r="D222" s="199"/>
      <c r="E222" s="160">
        <v>0</v>
      </c>
      <c r="F222" s="160">
        <v>0</v>
      </c>
      <c r="G222" s="160">
        <v>0</v>
      </c>
      <c r="H222" s="160">
        <v>0</v>
      </c>
      <c r="I222" s="160">
        <v>0</v>
      </c>
      <c r="J222" s="160">
        <v>0</v>
      </c>
      <c r="K222" s="160">
        <v>0</v>
      </c>
      <c r="L222" s="160">
        <v>0</v>
      </c>
      <c r="M222" s="160">
        <v>0</v>
      </c>
      <c r="N222" s="160">
        <v>0</v>
      </c>
      <c r="O222" s="160">
        <v>0</v>
      </c>
      <c r="P222" s="161">
        <v>0</v>
      </c>
      <c r="Q222" s="36"/>
      <c r="R222" s="137">
        <v>1</v>
      </c>
      <c r="S222" s="137">
        <v>1</v>
      </c>
      <c r="T222" s="36">
        <f t="shared" si="33"/>
        <v>1</v>
      </c>
      <c r="U222" s="137">
        <v>1</v>
      </c>
      <c r="V222" s="137">
        <v>1</v>
      </c>
      <c r="W222" s="36">
        <f t="shared" si="34"/>
        <v>1</v>
      </c>
      <c r="X222" s="37">
        <v>0</v>
      </c>
      <c r="Y222" s="36">
        <f t="shared" si="36"/>
        <v>1</v>
      </c>
      <c r="Z222" s="150"/>
      <c r="AA222" s="113"/>
      <c r="AB222" s="85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  <c r="AO222" s="85"/>
      <c r="AP222" s="85"/>
      <c r="AQ222" s="85"/>
      <c r="AR222" s="85"/>
      <c r="AS222" s="85"/>
      <c r="AT222" s="85"/>
      <c r="AU222" s="86"/>
      <c r="AV222" s="86"/>
      <c r="AW222" s="86"/>
      <c r="AX222" s="86"/>
      <c r="AY222" s="86"/>
      <c r="AZ222" s="86"/>
      <c r="BA222" s="86"/>
      <c r="BB222" s="86"/>
      <c r="BC222" s="86"/>
      <c r="BD222" s="86"/>
      <c r="BE222" s="86"/>
      <c r="BF222" s="86"/>
      <c r="BG222" s="86"/>
      <c r="BH222" s="86"/>
      <c r="BI222" s="86"/>
      <c r="BJ222" s="86"/>
      <c r="BK222" s="86"/>
      <c r="BL222" s="86"/>
      <c r="BM222" s="86"/>
      <c r="BN222" s="86"/>
      <c r="BO222" s="86"/>
      <c r="BP222" s="86"/>
      <c r="BQ222" s="86"/>
      <c r="BR222" s="86"/>
      <c r="BS222" s="86"/>
      <c r="BT222" s="86"/>
      <c r="BU222" s="86"/>
      <c r="BV222" s="86"/>
      <c r="BW222" s="86"/>
      <c r="BX222" s="86"/>
      <c r="BY222" s="86"/>
      <c r="BZ222" s="86"/>
      <c r="CB222" s="70"/>
      <c r="CC222" s="47"/>
      <c r="CD222" s="48"/>
      <c r="CE222" s="48"/>
      <c r="CF222" s="48"/>
      <c r="CG222" s="47"/>
      <c r="CH222" s="48"/>
      <c r="CI222" s="47"/>
      <c r="CJ222" s="48"/>
      <c r="CK222" s="48"/>
      <c r="CL222" s="48"/>
      <c r="CM222" s="47"/>
      <c r="CN222" s="48"/>
      <c r="CO222" s="48"/>
      <c r="CP222" s="47"/>
      <c r="CQ222" s="48"/>
      <c r="CR222" s="48"/>
    </row>
    <row r="223" spans="2:96" ht="17.25" hidden="1" customHeight="1" outlineLevel="1" x14ac:dyDescent="0.25">
      <c r="B223" s="204"/>
      <c r="C223" s="129" t="s">
        <v>14</v>
      </c>
      <c r="D223" s="22">
        <f>SUM(E216:P222)</f>
        <v>0</v>
      </c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6"/>
      <c r="Q223" s="36"/>
      <c r="R223" s="137">
        <v>1</v>
      </c>
      <c r="S223" s="137">
        <v>1</v>
      </c>
      <c r="T223" s="36">
        <f t="shared" si="33"/>
        <v>1</v>
      </c>
      <c r="U223" s="137">
        <v>1</v>
      </c>
      <c r="V223" s="137">
        <v>1</v>
      </c>
      <c r="W223" s="36">
        <f t="shared" si="34"/>
        <v>1</v>
      </c>
      <c r="X223" s="37">
        <v>0</v>
      </c>
      <c r="Y223" s="36">
        <f t="shared" si="36"/>
        <v>1</v>
      </c>
      <c r="Z223" s="150"/>
      <c r="AA223" s="113"/>
      <c r="AB223" s="85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  <c r="AU223" s="86"/>
      <c r="AV223" s="86"/>
      <c r="AW223" s="86"/>
      <c r="AX223" s="86"/>
      <c r="AY223" s="86"/>
      <c r="AZ223" s="86"/>
      <c r="BA223" s="86"/>
      <c r="BB223" s="86"/>
      <c r="BC223" s="86"/>
      <c r="BD223" s="86"/>
      <c r="BE223" s="86"/>
      <c r="BF223" s="86"/>
      <c r="BG223" s="86"/>
      <c r="BH223" s="86"/>
      <c r="BI223" s="86"/>
      <c r="BJ223" s="86"/>
      <c r="BK223" s="86"/>
      <c r="BL223" s="86"/>
      <c r="BM223" s="86"/>
      <c r="BN223" s="86"/>
      <c r="BO223" s="86"/>
      <c r="BP223" s="86"/>
      <c r="BQ223" s="86"/>
      <c r="BR223" s="86"/>
      <c r="BS223" s="86"/>
      <c r="BT223" s="86"/>
      <c r="BU223" s="86"/>
      <c r="BV223" s="86"/>
      <c r="BW223" s="86"/>
      <c r="BX223" s="86"/>
      <c r="BY223" s="86"/>
      <c r="BZ223" s="86"/>
      <c r="CB223" s="70"/>
      <c r="CC223" s="47"/>
      <c r="CD223" s="48"/>
      <c r="CE223" s="48"/>
      <c r="CF223" s="48"/>
      <c r="CG223" s="47"/>
      <c r="CH223" s="48"/>
      <c r="CI223" s="47"/>
      <c r="CJ223" s="48"/>
      <c r="CK223" s="48"/>
      <c r="CL223" s="48"/>
      <c r="CM223" s="47"/>
      <c r="CN223" s="48"/>
      <c r="CO223" s="48"/>
      <c r="CP223" s="47"/>
      <c r="CQ223" s="48"/>
      <c r="CR223" s="48"/>
    </row>
    <row r="224" spans="2:96" ht="18" collapsed="1" thickBot="1" x14ac:dyDescent="0.3">
      <c r="B224" s="204"/>
      <c r="C224" s="131" t="s">
        <v>86</v>
      </c>
      <c r="D224" s="22"/>
      <c r="E224" s="52">
        <f>SUM(E225:E228)</f>
        <v>0</v>
      </c>
      <c r="F224" s="52">
        <f t="shared" ref="F224:P224" si="40">SUM(F225:F228)</f>
        <v>0</v>
      </c>
      <c r="G224" s="52">
        <f t="shared" si="40"/>
        <v>0</v>
      </c>
      <c r="H224" s="52">
        <f t="shared" si="40"/>
        <v>0</v>
      </c>
      <c r="I224" s="52">
        <f t="shared" si="40"/>
        <v>0</v>
      </c>
      <c r="J224" s="52">
        <f t="shared" si="40"/>
        <v>0</v>
      </c>
      <c r="K224" s="52">
        <f t="shared" si="40"/>
        <v>0</v>
      </c>
      <c r="L224" s="52">
        <f t="shared" si="40"/>
        <v>0</v>
      </c>
      <c r="M224" s="52">
        <f t="shared" si="40"/>
        <v>0</v>
      </c>
      <c r="N224" s="52">
        <f t="shared" si="40"/>
        <v>0</v>
      </c>
      <c r="O224" s="52">
        <f t="shared" si="40"/>
        <v>0</v>
      </c>
      <c r="P224" s="53">
        <f t="shared" si="40"/>
        <v>0</v>
      </c>
      <c r="Q224" s="36"/>
      <c r="R224" s="137">
        <v>1</v>
      </c>
      <c r="S224" s="137">
        <v>1</v>
      </c>
      <c r="T224" s="36">
        <f t="shared" si="33"/>
        <v>1</v>
      </c>
      <c r="U224" s="137">
        <v>1</v>
      </c>
      <c r="V224" s="137">
        <v>1</v>
      </c>
      <c r="W224" s="36">
        <f t="shared" si="34"/>
        <v>1</v>
      </c>
      <c r="X224" s="37">
        <v>0</v>
      </c>
      <c r="Y224" s="36">
        <f t="shared" si="36"/>
        <v>1</v>
      </c>
      <c r="Z224" s="150"/>
      <c r="AA224" s="113"/>
      <c r="AB224" s="85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6"/>
      <c r="AV224" s="86"/>
      <c r="AW224" s="86"/>
      <c r="AX224" s="86"/>
      <c r="AY224" s="86"/>
      <c r="AZ224" s="86"/>
      <c r="BA224" s="86"/>
      <c r="BB224" s="86"/>
      <c r="BC224" s="86"/>
      <c r="BD224" s="86"/>
      <c r="BE224" s="86"/>
      <c r="BF224" s="86"/>
      <c r="BG224" s="86"/>
      <c r="BH224" s="86"/>
      <c r="BI224" s="86"/>
      <c r="BJ224" s="86"/>
      <c r="BK224" s="86"/>
      <c r="BL224" s="86"/>
      <c r="BM224" s="86"/>
      <c r="BN224" s="86"/>
      <c r="BO224" s="86"/>
      <c r="BP224" s="86"/>
      <c r="BQ224" s="86"/>
      <c r="BR224" s="86"/>
      <c r="BS224" s="86"/>
      <c r="BT224" s="86"/>
      <c r="BU224" s="86"/>
      <c r="BV224" s="86"/>
      <c r="BW224" s="86"/>
      <c r="BX224" s="86"/>
      <c r="BY224" s="86"/>
      <c r="BZ224" s="86"/>
      <c r="CB224" s="70" t="s">
        <v>0</v>
      </c>
      <c r="CC224" s="47" t="s">
        <v>0</v>
      </c>
      <c r="CD224" s="48"/>
      <c r="CE224" s="48"/>
      <c r="CF224" s="48"/>
      <c r="CG224" s="47"/>
      <c r="CH224" s="48"/>
      <c r="CI224" s="47"/>
      <c r="CJ224" s="48"/>
      <c r="CK224" s="48"/>
      <c r="CL224" s="48"/>
      <c r="CM224" s="47"/>
      <c r="CN224" s="48"/>
      <c r="CO224" s="48"/>
      <c r="CP224" s="47"/>
      <c r="CQ224" s="48"/>
      <c r="CR224" s="48"/>
    </row>
    <row r="225" spans="2:96" ht="17.25" hidden="1" customHeight="1" outlineLevel="1" x14ac:dyDescent="0.25">
      <c r="B225" s="204"/>
      <c r="C225" s="198"/>
      <c r="D225" s="199"/>
      <c r="E225" s="160">
        <v>0</v>
      </c>
      <c r="F225" s="160">
        <v>0</v>
      </c>
      <c r="G225" s="160">
        <v>0</v>
      </c>
      <c r="H225" s="160">
        <v>0</v>
      </c>
      <c r="I225" s="160">
        <v>0</v>
      </c>
      <c r="J225" s="160">
        <v>0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1">
        <v>0</v>
      </c>
      <c r="Q225" s="36"/>
      <c r="R225" s="137">
        <v>1</v>
      </c>
      <c r="S225" s="137">
        <v>1</v>
      </c>
      <c r="T225" s="36">
        <f t="shared" si="33"/>
        <v>1</v>
      </c>
      <c r="U225" s="137">
        <v>1</v>
      </c>
      <c r="V225" s="137">
        <v>1</v>
      </c>
      <c r="W225" s="36">
        <f t="shared" si="34"/>
        <v>1</v>
      </c>
      <c r="X225" s="37">
        <v>0</v>
      </c>
      <c r="Y225" s="36">
        <f t="shared" si="36"/>
        <v>1</v>
      </c>
      <c r="Z225" s="150"/>
      <c r="AA225" s="113"/>
      <c r="AB225" s="85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6"/>
      <c r="AV225" s="86"/>
      <c r="AW225" s="86"/>
      <c r="AX225" s="86"/>
      <c r="AY225" s="86"/>
      <c r="AZ225" s="86"/>
      <c r="BA225" s="86"/>
      <c r="BB225" s="86"/>
      <c r="BC225" s="86"/>
      <c r="BD225" s="86"/>
      <c r="BE225" s="86"/>
      <c r="BF225" s="86"/>
      <c r="BG225" s="86"/>
      <c r="BH225" s="86"/>
      <c r="BI225" s="86"/>
      <c r="BJ225" s="86"/>
      <c r="BK225" s="86"/>
      <c r="BL225" s="86"/>
      <c r="BM225" s="86"/>
      <c r="BN225" s="86"/>
      <c r="BO225" s="86"/>
      <c r="BP225" s="86"/>
      <c r="BQ225" s="86"/>
      <c r="BR225" s="86"/>
      <c r="BS225" s="86"/>
      <c r="BT225" s="86"/>
      <c r="BU225" s="86"/>
      <c r="BV225" s="86"/>
      <c r="BW225" s="86"/>
      <c r="BX225" s="86"/>
      <c r="BY225" s="86"/>
      <c r="BZ225" s="86"/>
      <c r="CB225" s="70"/>
      <c r="CC225" s="47"/>
      <c r="CD225" s="48"/>
      <c r="CE225" s="48"/>
      <c r="CF225" s="48"/>
      <c r="CG225" s="47"/>
      <c r="CH225" s="48"/>
      <c r="CI225" s="47"/>
      <c r="CJ225" s="48"/>
      <c r="CK225" s="48"/>
      <c r="CL225" s="48"/>
      <c r="CM225" s="47"/>
      <c r="CN225" s="48"/>
      <c r="CO225" s="48"/>
      <c r="CP225" s="47"/>
      <c r="CQ225" s="48"/>
      <c r="CR225" s="48"/>
    </row>
    <row r="226" spans="2:96" ht="17.25" hidden="1" customHeight="1" outlineLevel="1" x14ac:dyDescent="0.25">
      <c r="B226" s="204"/>
      <c r="C226" s="198"/>
      <c r="D226" s="199"/>
      <c r="E226" s="160">
        <v>0</v>
      </c>
      <c r="F226" s="160">
        <v>0</v>
      </c>
      <c r="G226" s="160">
        <v>0</v>
      </c>
      <c r="H226" s="160">
        <v>0</v>
      </c>
      <c r="I226" s="160">
        <v>0</v>
      </c>
      <c r="J226" s="160">
        <v>0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1">
        <v>0</v>
      </c>
      <c r="Q226" s="36"/>
      <c r="R226" s="137">
        <v>1</v>
      </c>
      <c r="S226" s="137">
        <v>1</v>
      </c>
      <c r="T226" s="36">
        <f t="shared" si="33"/>
        <v>1</v>
      </c>
      <c r="U226" s="137">
        <v>1</v>
      </c>
      <c r="V226" s="137">
        <v>1</v>
      </c>
      <c r="W226" s="36">
        <f t="shared" si="34"/>
        <v>1</v>
      </c>
      <c r="X226" s="37">
        <v>0</v>
      </c>
      <c r="Y226" s="36">
        <f t="shared" si="36"/>
        <v>1</v>
      </c>
      <c r="Z226" s="150"/>
      <c r="AA226" s="113"/>
      <c r="AB226" s="85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6"/>
      <c r="AV226" s="86"/>
      <c r="AW226" s="86"/>
      <c r="AX226" s="86"/>
      <c r="AY226" s="86"/>
      <c r="AZ226" s="86"/>
      <c r="BA226" s="86"/>
      <c r="BB226" s="86"/>
      <c r="BC226" s="86"/>
      <c r="BD226" s="86"/>
      <c r="BE226" s="86"/>
      <c r="BF226" s="86"/>
      <c r="BG226" s="86"/>
      <c r="BH226" s="86"/>
      <c r="BI226" s="86"/>
      <c r="BJ226" s="86"/>
      <c r="BK226" s="86"/>
      <c r="BL226" s="86"/>
      <c r="BM226" s="86"/>
      <c r="BN226" s="86"/>
      <c r="BO226" s="86"/>
      <c r="BP226" s="86"/>
      <c r="BQ226" s="86"/>
      <c r="BR226" s="86"/>
      <c r="BS226" s="86"/>
      <c r="BT226" s="86"/>
      <c r="BU226" s="86"/>
      <c r="BV226" s="86"/>
      <c r="BW226" s="86"/>
      <c r="BX226" s="86"/>
      <c r="BY226" s="86"/>
      <c r="BZ226" s="86"/>
      <c r="CB226" s="70"/>
      <c r="CC226" s="47"/>
      <c r="CD226" s="48"/>
      <c r="CE226" s="48"/>
      <c r="CF226" s="48"/>
      <c r="CG226" s="47"/>
      <c r="CH226" s="48"/>
      <c r="CI226" s="47"/>
      <c r="CJ226" s="48"/>
      <c r="CK226" s="48"/>
      <c r="CL226" s="48"/>
      <c r="CM226" s="47"/>
      <c r="CN226" s="48"/>
      <c r="CO226" s="48"/>
      <c r="CP226" s="47"/>
      <c r="CQ226" s="48"/>
      <c r="CR226" s="48"/>
    </row>
    <row r="227" spans="2:96" ht="17.25" hidden="1" customHeight="1" outlineLevel="1" x14ac:dyDescent="0.25">
      <c r="B227" s="204"/>
      <c r="C227" s="198"/>
      <c r="D227" s="199"/>
      <c r="E227" s="160">
        <v>0</v>
      </c>
      <c r="F227" s="160">
        <v>0</v>
      </c>
      <c r="G227" s="160">
        <v>0</v>
      </c>
      <c r="H227" s="160">
        <v>0</v>
      </c>
      <c r="I227" s="160">
        <v>0</v>
      </c>
      <c r="J227" s="160">
        <v>0</v>
      </c>
      <c r="K227" s="160">
        <v>0</v>
      </c>
      <c r="L227" s="160">
        <v>0</v>
      </c>
      <c r="M227" s="160">
        <v>0</v>
      </c>
      <c r="N227" s="160">
        <v>0</v>
      </c>
      <c r="O227" s="160">
        <v>0</v>
      </c>
      <c r="P227" s="161">
        <v>0</v>
      </c>
      <c r="Q227" s="36"/>
      <c r="R227" s="137">
        <v>1</v>
      </c>
      <c r="S227" s="137">
        <v>1</v>
      </c>
      <c r="T227" s="36">
        <f t="shared" si="33"/>
        <v>1</v>
      </c>
      <c r="U227" s="137">
        <v>1</v>
      </c>
      <c r="V227" s="137">
        <v>1</v>
      </c>
      <c r="W227" s="36">
        <f t="shared" si="34"/>
        <v>1</v>
      </c>
      <c r="X227" s="37">
        <v>0</v>
      </c>
      <c r="Y227" s="36">
        <f t="shared" si="36"/>
        <v>1</v>
      </c>
      <c r="Z227" s="150"/>
      <c r="AA227" s="113"/>
      <c r="AB227" s="85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86"/>
      <c r="AV227" s="86"/>
      <c r="AW227" s="86"/>
      <c r="AX227" s="86"/>
      <c r="AY227" s="86"/>
      <c r="AZ227" s="86"/>
      <c r="BA227" s="86"/>
      <c r="BB227" s="86"/>
      <c r="BC227" s="86"/>
      <c r="BD227" s="86"/>
      <c r="BE227" s="86"/>
      <c r="BF227" s="86"/>
      <c r="BG227" s="86"/>
      <c r="BH227" s="86"/>
      <c r="BI227" s="86"/>
      <c r="BJ227" s="86"/>
      <c r="BK227" s="86"/>
      <c r="BL227" s="86"/>
      <c r="BM227" s="86"/>
      <c r="BN227" s="86"/>
      <c r="BO227" s="86"/>
      <c r="BP227" s="86"/>
      <c r="BQ227" s="86"/>
      <c r="BR227" s="86"/>
      <c r="BS227" s="86"/>
      <c r="BT227" s="86"/>
      <c r="BU227" s="86"/>
      <c r="BV227" s="86"/>
      <c r="BW227" s="86"/>
      <c r="BX227" s="86"/>
      <c r="BY227" s="86"/>
      <c r="BZ227" s="86"/>
      <c r="CB227" s="70"/>
      <c r="CC227" s="47"/>
      <c r="CD227" s="48"/>
      <c r="CE227" s="48"/>
      <c r="CF227" s="48"/>
      <c r="CG227" s="47"/>
      <c r="CH227" s="48"/>
      <c r="CI227" s="47"/>
      <c r="CJ227" s="48"/>
      <c r="CK227" s="48"/>
      <c r="CL227" s="48"/>
      <c r="CM227" s="47"/>
      <c r="CN227" s="48"/>
      <c r="CO227" s="48"/>
      <c r="CP227" s="47"/>
      <c r="CQ227" s="48"/>
      <c r="CR227" s="48"/>
    </row>
    <row r="228" spans="2:96" ht="17.25" hidden="1" customHeight="1" outlineLevel="1" x14ac:dyDescent="0.25">
      <c r="B228" s="204"/>
      <c r="C228" s="198"/>
      <c r="D228" s="199"/>
      <c r="E228" s="160">
        <v>0</v>
      </c>
      <c r="F228" s="160">
        <v>0</v>
      </c>
      <c r="G228" s="160">
        <v>0</v>
      </c>
      <c r="H228" s="160">
        <v>0</v>
      </c>
      <c r="I228" s="160">
        <v>0</v>
      </c>
      <c r="J228" s="160">
        <v>0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1">
        <v>0</v>
      </c>
      <c r="Q228" s="36"/>
      <c r="R228" s="137">
        <v>1</v>
      </c>
      <c r="S228" s="137">
        <v>1</v>
      </c>
      <c r="T228" s="36">
        <f t="shared" si="33"/>
        <v>1</v>
      </c>
      <c r="U228" s="137">
        <v>1</v>
      </c>
      <c r="V228" s="137">
        <v>1</v>
      </c>
      <c r="W228" s="36">
        <f t="shared" si="34"/>
        <v>1</v>
      </c>
      <c r="X228" s="37">
        <v>0</v>
      </c>
      <c r="Y228" s="36">
        <f t="shared" si="36"/>
        <v>1</v>
      </c>
      <c r="Z228" s="150"/>
      <c r="AA228" s="113"/>
      <c r="AB228" s="85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86"/>
      <c r="AV228" s="86"/>
      <c r="AW228" s="86"/>
      <c r="AX228" s="86"/>
      <c r="AY228" s="86"/>
      <c r="AZ228" s="86"/>
      <c r="BA228" s="86"/>
      <c r="BB228" s="86"/>
      <c r="BC228" s="86"/>
      <c r="BD228" s="86"/>
      <c r="BE228" s="86"/>
      <c r="BF228" s="86"/>
      <c r="BG228" s="86"/>
      <c r="BH228" s="86"/>
      <c r="BI228" s="86"/>
      <c r="BJ228" s="86"/>
      <c r="BK228" s="86"/>
      <c r="BL228" s="86"/>
      <c r="BM228" s="86"/>
      <c r="BN228" s="86"/>
      <c r="BO228" s="86"/>
      <c r="BP228" s="86"/>
      <c r="BQ228" s="86"/>
      <c r="BR228" s="86"/>
      <c r="BS228" s="86"/>
      <c r="BT228" s="86"/>
      <c r="BU228" s="86"/>
      <c r="BV228" s="86"/>
      <c r="BW228" s="86"/>
      <c r="BX228" s="86"/>
      <c r="BY228" s="86"/>
      <c r="BZ228" s="86"/>
      <c r="CB228" s="70"/>
      <c r="CC228" s="47"/>
      <c r="CD228" s="48"/>
      <c r="CE228" s="48"/>
      <c r="CF228" s="48"/>
      <c r="CG228" s="47"/>
      <c r="CH228" s="48"/>
      <c r="CI228" s="47"/>
      <c r="CJ228" s="48"/>
      <c r="CK228" s="48"/>
      <c r="CL228" s="48"/>
      <c r="CM228" s="47"/>
      <c r="CN228" s="48"/>
      <c r="CO228" s="48"/>
      <c r="CP228" s="47"/>
      <c r="CQ228" s="48"/>
      <c r="CR228" s="48"/>
    </row>
    <row r="229" spans="2:96" ht="18" hidden="1" customHeight="1" outlineLevel="1" thickBot="1" x14ac:dyDescent="0.3">
      <c r="B229" s="205"/>
      <c r="C229" s="129" t="s">
        <v>14</v>
      </c>
      <c r="D229" s="22">
        <f>SUM(E225:P228)</f>
        <v>0</v>
      </c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6"/>
      <c r="Q229" s="36"/>
      <c r="R229" s="137">
        <v>1</v>
      </c>
      <c r="S229" s="137">
        <v>1</v>
      </c>
      <c r="T229" s="36">
        <f t="shared" si="33"/>
        <v>1</v>
      </c>
      <c r="U229" s="137">
        <v>1</v>
      </c>
      <c r="V229" s="137">
        <v>1</v>
      </c>
      <c r="W229" s="36">
        <f t="shared" si="34"/>
        <v>1</v>
      </c>
      <c r="X229" s="37">
        <v>0</v>
      </c>
      <c r="Y229" s="36">
        <f t="shared" si="36"/>
        <v>1</v>
      </c>
      <c r="Z229" s="150"/>
      <c r="AA229" s="113"/>
      <c r="AB229" s="85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  <c r="AO229" s="85"/>
      <c r="AP229" s="85"/>
      <c r="AQ229" s="85"/>
      <c r="AR229" s="85"/>
      <c r="AS229" s="85"/>
      <c r="AT229" s="85"/>
      <c r="AU229" s="86"/>
      <c r="AV229" s="86"/>
      <c r="AW229" s="86"/>
      <c r="AX229" s="86"/>
      <c r="AY229" s="86"/>
      <c r="AZ229" s="86"/>
      <c r="BA229" s="86"/>
      <c r="BB229" s="86"/>
      <c r="BC229" s="86"/>
      <c r="BD229" s="86"/>
      <c r="BE229" s="86"/>
      <c r="BF229" s="86"/>
      <c r="BG229" s="86"/>
      <c r="BH229" s="86"/>
      <c r="BI229" s="86"/>
      <c r="BJ229" s="86"/>
      <c r="BK229" s="86"/>
      <c r="BL229" s="86"/>
      <c r="BM229" s="86"/>
      <c r="BN229" s="86"/>
      <c r="BO229" s="86"/>
      <c r="BP229" s="86"/>
      <c r="BQ229" s="86"/>
      <c r="BR229" s="86"/>
      <c r="BS229" s="86"/>
      <c r="BT229" s="86"/>
      <c r="BU229" s="86"/>
      <c r="BV229" s="86"/>
      <c r="BW229" s="86"/>
      <c r="BX229" s="86"/>
      <c r="BY229" s="86"/>
      <c r="BZ229" s="86"/>
      <c r="CB229" s="70"/>
      <c r="CC229" s="47"/>
      <c r="CD229" s="48"/>
      <c r="CE229" s="48"/>
      <c r="CF229" s="48"/>
      <c r="CG229" s="47"/>
      <c r="CH229" s="48"/>
      <c r="CI229" s="51"/>
      <c r="CJ229" s="48"/>
      <c r="CK229" s="48"/>
      <c r="CL229" s="48"/>
      <c r="CM229" s="47"/>
      <c r="CN229" s="48"/>
      <c r="CO229" s="48"/>
      <c r="CP229" s="47"/>
      <c r="CQ229" s="48"/>
      <c r="CR229" s="48"/>
    </row>
    <row r="230" spans="2:96" collapsed="1" x14ac:dyDescent="0.25">
      <c r="B230" s="233" t="s">
        <v>33</v>
      </c>
      <c r="C230" s="132" t="s">
        <v>34</v>
      </c>
      <c r="D230" s="54"/>
      <c r="E230" s="55">
        <f t="shared" ref="E230:P230" si="41">SUM(E231:E236)</f>
        <v>0</v>
      </c>
      <c r="F230" s="55">
        <f t="shared" si="41"/>
        <v>0</v>
      </c>
      <c r="G230" s="55">
        <f t="shared" si="41"/>
        <v>0</v>
      </c>
      <c r="H230" s="55">
        <f t="shared" si="41"/>
        <v>0</v>
      </c>
      <c r="I230" s="55">
        <f t="shared" si="41"/>
        <v>0</v>
      </c>
      <c r="J230" s="55">
        <f t="shared" si="41"/>
        <v>0</v>
      </c>
      <c r="K230" s="55">
        <f t="shared" si="41"/>
        <v>0</v>
      </c>
      <c r="L230" s="55">
        <f t="shared" si="41"/>
        <v>0</v>
      </c>
      <c r="M230" s="55">
        <f t="shared" si="41"/>
        <v>0</v>
      </c>
      <c r="N230" s="55">
        <f t="shared" si="41"/>
        <v>0</v>
      </c>
      <c r="O230" s="55">
        <f t="shared" si="41"/>
        <v>0</v>
      </c>
      <c r="P230" s="56">
        <f t="shared" si="41"/>
        <v>0</v>
      </c>
      <c r="Q230" s="62"/>
      <c r="R230" s="138">
        <v>1</v>
      </c>
      <c r="S230" s="138">
        <v>1</v>
      </c>
      <c r="T230" s="62">
        <f t="shared" si="33"/>
        <v>1</v>
      </c>
      <c r="U230" s="138">
        <v>1</v>
      </c>
      <c r="V230" s="138">
        <v>1</v>
      </c>
      <c r="W230" s="62">
        <f t="shared" si="34"/>
        <v>1</v>
      </c>
      <c r="X230" s="63">
        <v>0</v>
      </c>
      <c r="Y230" s="62">
        <f t="shared" si="36"/>
        <v>1</v>
      </c>
      <c r="Z230" s="151"/>
      <c r="AA230" s="113"/>
      <c r="AB230" s="85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  <c r="AU230" s="86"/>
      <c r="AV230" s="86"/>
      <c r="AW230" s="86"/>
      <c r="AX230" s="86"/>
      <c r="AY230" s="86"/>
      <c r="AZ230" s="86"/>
      <c r="BA230" s="86"/>
      <c r="BB230" s="86"/>
      <c r="BC230" s="86"/>
      <c r="BD230" s="86"/>
      <c r="BE230" s="86"/>
      <c r="BF230" s="86"/>
      <c r="BG230" s="86"/>
      <c r="BH230" s="86"/>
      <c r="BI230" s="86"/>
      <c r="BJ230" s="86"/>
      <c r="BK230" s="86"/>
      <c r="BL230" s="86"/>
      <c r="BM230" s="86"/>
      <c r="BN230" s="86"/>
      <c r="BO230" s="86"/>
      <c r="BP230" s="86"/>
      <c r="BQ230" s="86"/>
      <c r="BR230" s="86"/>
      <c r="BS230" s="86"/>
      <c r="BT230" s="86"/>
      <c r="BU230" s="86"/>
      <c r="BV230" s="86"/>
      <c r="BW230" s="86"/>
      <c r="BX230" s="86"/>
      <c r="BY230" s="86"/>
      <c r="BZ230" s="86"/>
      <c r="CB230" s="71"/>
      <c r="CC230" s="58"/>
      <c r="CD230" s="57"/>
      <c r="CE230" s="57"/>
      <c r="CF230" s="57"/>
      <c r="CG230" s="58"/>
      <c r="CH230" s="57"/>
      <c r="CI230" s="58"/>
      <c r="CJ230" s="57"/>
      <c r="CK230" s="57"/>
      <c r="CL230" s="57"/>
      <c r="CM230" s="58"/>
      <c r="CN230" s="57"/>
      <c r="CO230" s="57"/>
      <c r="CP230" s="58"/>
      <c r="CQ230" s="57"/>
      <c r="CR230" s="57"/>
    </row>
    <row r="231" spans="2:96" ht="17.25" hidden="1" customHeight="1" outlineLevel="1" x14ac:dyDescent="0.25">
      <c r="B231" s="234"/>
      <c r="C231" s="231"/>
      <c r="D231" s="232"/>
      <c r="E231" s="164">
        <v>0</v>
      </c>
      <c r="F231" s="164">
        <v>0</v>
      </c>
      <c r="G231" s="164">
        <v>0</v>
      </c>
      <c r="H231" s="164">
        <v>0</v>
      </c>
      <c r="I231" s="164">
        <v>0</v>
      </c>
      <c r="J231" s="164">
        <v>0</v>
      </c>
      <c r="K231" s="164">
        <v>0</v>
      </c>
      <c r="L231" s="164">
        <v>0</v>
      </c>
      <c r="M231" s="164">
        <v>0</v>
      </c>
      <c r="N231" s="164">
        <v>0</v>
      </c>
      <c r="O231" s="164">
        <v>0</v>
      </c>
      <c r="P231" s="165">
        <v>0</v>
      </c>
      <c r="Q231" s="62"/>
      <c r="R231" s="138">
        <v>1</v>
      </c>
      <c r="S231" s="138">
        <v>1</v>
      </c>
      <c r="T231" s="62">
        <f t="shared" si="33"/>
        <v>1</v>
      </c>
      <c r="U231" s="138">
        <v>1</v>
      </c>
      <c r="V231" s="138">
        <v>1</v>
      </c>
      <c r="W231" s="62">
        <f t="shared" si="34"/>
        <v>1</v>
      </c>
      <c r="X231" s="63">
        <v>0</v>
      </c>
      <c r="Y231" s="62">
        <f t="shared" si="36"/>
        <v>1</v>
      </c>
      <c r="Z231" s="151"/>
      <c r="AA231" s="113"/>
      <c r="AB231" s="85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86"/>
      <c r="AV231" s="86"/>
      <c r="AW231" s="86"/>
      <c r="AX231" s="86"/>
      <c r="AY231" s="86"/>
      <c r="AZ231" s="86"/>
      <c r="BA231" s="86"/>
      <c r="BB231" s="86"/>
      <c r="BC231" s="86"/>
      <c r="BD231" s="86"/>
      <c r="BE231" s="86"/>
      <c r="BF231" s="86"/>
      <c r="BG231" s="86"/>
      <c r="BH231" s="86"/>
      <c r="BI231" s="86"/>
      <c r="BJ231" s="86"/>
      <c r="BK231" s="86"/>
      <c r="BL231" s="86"/>
      <c r="BM231" s="86"/>
      <c r="BN231" s="86"/>
      <c r="BO231" s="86"/>
      <c r="BP231" s="86"/>
      <c r="BQ231" s="86"/>
      <c r="BR231" s="86"/>
      <c r="BS231" s="86"/>
      <c r="BT231" s="86"/>
      <c r="BU231" s="86"/>
      <c r="BV231" s="86"/>
      <c r="BW231" s="86"/>
      <c r="BX231" s="86"/>
      <c r="BY231" s="86"/>
      <c r="BZ231" s="86"/>
      <c r="CB231" s="71"/>
      <c r="CC231" s="58"/>
      <c r="CD231" s="57"/>
      <c r="CE231" s="57"/>
      <c r="CF231" s="57"/>
      <c r="CG231" s="58"/>
      <c r="CH231" s="57"/>
      <c r="CI231" s="58"/>
      <c r="CJ231" s="57"/>
      <c r="CK231" s="57"/>
      <c r="CL231" s="57"/>
      <c r="CM231" s="58"/>
      <c r="CN231" s="57"/>
      <c r="CO231" s="57"/>
      <c r="CP231" s="58"/>
      <c r="CQ231" s="57"/>
      <c r="CR231" s="57"/>
    </row>
    <row r="232" spans="2:96" ht="17.25" hidden="1" customHeight="1" outlineLevel="1" x14ac:dyDescent="0.25">
      <c r="B232" s="234"/>
      <c r="C232" s="231"/>
      <c r="D232" s="232"/>
      <c r="E232" s="164">
        <v>0</v>
      </c>
      <c r="F232" s="164">
        <v>0</v>
      </c>
      <c r="G232" s="164">
        <v>0</v>
      </c>
      <c r="H232" s="164">
        <v>0</v>
      </c>
      <c r="I232" s="164">
        <v>0</v>
      </c>
      <c r="J232" s="164">
        <v>0</v>
      </c>
      <c r="K232" s="164">
        <v>0</v>
      </c>
      <c r="L232" s="164">
        <v>0</v>
      </c>
      <c r="M232" s="164">
        <v>0</v>
      </c>
      <c r="N232" s="164">
        <v>0</v>
      </c>
      <c r="O232" s="164">
        <v>0</v>
      </c>
      <c r="P232" s="165">
        <v>0</v>
      </c>
      <c r="Q232" s="62"/>
      <c r="R232" s="138">
        <v>1</v>
      </c>
      <c r="S232" s="138">
        <v>1</v>
      </c>
      <c r="T232" s="62">
        <f t="shared" si="33"/>
        <v>1</v>
      </c>
      <c r="U232" s="138">
        <v>1</v>
      </c>
      <c r="V232" s="138">
        <v>1</v>
      </c>
      <c r="W232" s="62">
        <f t="shared" si="34"/>
        <v>1</v>
      </c>
      <c r="X232" s="63">
        <v>0</v>
      </c>
      <c r="Y232" s="62">
        <f t="shared" si="36"/>
        <v>1</v>
      </c>
      <c r="Z232" s="151"/>
      <c r="AA232" s="113"/>
      <c r="AB232" s="85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  <c r="AS232" s="85"/>
      <c r="AT232" s="85"/>
      <c r="AU232" s="86"/>
      <c r="AV232" s="86"/>
      <c r="AW232" s="86"/>
      <c r="AX232" s="86"/>
      <c r="AY232" s="86"/>
      <c r="AZ232" s="86"/>
      <c r="BA232" s="86"/>
      <c r="BB232" s="86"/>
      <c r="BC232" s="86"/>
      <c r="BD232" s="86"/>
      <c r="BE232" s="86"/>
      <c r="BF232" s="86"/>
      <c r="BG232" s="86"/>
      <c r="BH232" s="86"/>
      <c r="BI232" s="86"/>
      <c r="BJ232" s="86"/>
      <c r="BK232" s="86"/>
      <c r="BL232" s="86"/>
      <c r="BM232" s="86"/>
      <c r="BN232" s="86"/>
      <c r="BO232" s="86"/>
      <c r="BP232" s="86"/>
      <c r="BQ232" s="86"/>
      <c r="BR232" s="86"/>
      <c r="BS232" s="86"/>
      <c r="BT232" s="86"/>
      <c r="BU232" s="86"/>
      <c r="BV232" s="86"/>
      <c r="BW232" s="86"/>
      <c r="BX232" s="86"/>
      <c r="BY232" s="86"/>
      <c r="BZ232" s="86"/>
      <c r="CB232" s="71"/>
      <c r="CC232" s="58"/>
      <c r="CD232" s="57"/>
      <c r="CE232" s="57"/>
      <c r="CF232" s="57"/>
      <c r="CG232" s="58"/>
      <c r="CH232" s="57"/>
      <c r="CI232" s="58"/>
      <c r="CJ232" s="57"/>
      <c r="CK232" s="57"/>
      <c r="CL232" s="57"/>
      <c r="CM232" s="58"/>
      <c r="CN232" s="57"/>
      <c r="CO232" s="57"/>
      <c r="CP232" s="58"/>
      <c r="CQ232" s="57"/>
      <c r="CR232" s="57"/>
    </row>
    <row r="233" spans="2:96" ht="17.25" hidden="1" customHeight="1" outlineLevel="1" x14ac:dyDescent="0.25">
      <c r="B233" s="234"/>
      <c r="C233" s="166"/>
      <c r="D233" s="167"/>
      <c r="E233" s="164">
        <v>0</v>
      </c>
      <c r="F233" s="164">
        <v>0</v>
      </c>
      <c r="G233" s="164">
        <v>0</v>
      </c>
      <c r="H233" s="164">
        <v>0</v>
      </c>
      <c r="I233" s="164">
        <v>0</v>
      </c>
      <c r="J233" s="164">
        <v>0</v>
      </c>
      <c r="K233" s="164">
        <v>0</v>
      </c>
      <c r="L233" s="164">
        <v>0</v>
      </c>
      <c r="M233" s="164">
        <v>0</v>
      </c>
      <c r="N233" s="164">
        <v>0</v>
      </c>
      <c r="O233" s="164">
        <v>0</v>
      </c>
      <c r="P233" s="165">
        <v>0</v>
      </c>
      <c r="Q233" s="62"/>
      <c r="R233" s="138">
        <v>1</v>
      </c>
      <c r="S233" s="138">
        <v>1</v>
      </c>
      <c r="T233" s="62">
        <f t="shared" si="33"/>
        <v>1</v>
      </c>
      <c r="U233" s="138">
        <v>1</v>
      </c>
      <c r="V233" s="138">
        <v>1</v>
      </c>
      <c r="W233" s="62">
        <f t="shared" si="34"/>
        <v>1</v>
      </c>
      <c r="X233" s="63">
        <v>0</v>
      </c>
      <c r="Y233" s="62">
        <f t="shared" si="36"/>
        <v>1</v>
      </c>
      <c r="Z233" s="151"/>
      <c r="AA233" s="113"/>
      <c r="AB233" s="85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85"/>
      <c r="AN233" s="85"/>
      <c r="AO233" s="85"/>
      <c r="AP233" s="85"/>
      <c r="AQ233" s="85"/>
      <c r="AR233" s="85"/>
      <c r="AS233" s="85"/>
      <c r="AT233" s="85"/>
      <c r="AU233" s="86"/>
      <c r="AV233" s="86"/>
      <c r="AW233" s="86"/>
      <c r="AX233" s="86"/>
      <c r="AY233" s="86"/>
      <c r="AZ233" s="86"/>
      <c r="BA233" s="86"/>
      <c r="BB233" s="86"/>
      <c r="BC233" s="86"/>
      <c r="BD233" s="86"/>
      <c r="BE233" s="86"/>
      <c r="BF233" s="86"/>
      <c r="BG233" s="86"/>
      <c r="BH233" s="86"/>
      <c r="BI233" s="86"/>
      <c r="BJ233" s="86"/>
      <c r="BK233" s="86"/>
      <c r="BL233" s="86"/>
      <c r="BM233" s="86"/>
      <c r="BN233" s="86"/>
      <c r="BO233" s="86"/>
      <c r="BP233" s="86"/>
      <c r="BQ233" s="86"/>
      <c r="BR233" s="86"/>
      <c r="BS233" s="86"/>
      <c r="BT233" s="86"/>
      <c r="BU233" s="86"/>
      <c r="BV233" s="86"/>
      <c r="BW233" s="86"/>
      <c r="BX233" s="86"/>
      <c r="BY233" s="86"/>
      <c r="BZ233" s="86"/>
      <c r="CB233" s="71"/>
      <c r="CC233" s="58"/>
      <c r="CD233" s="57"/>
      <c r="CE233" s="57"/>
      <c r="CF233" s="57"/>
      <c r="CG233" s="58"/>
      <c r="CH233" s="57"/>
      <c r="CI233" s="58"/>
      <c r="CJ233" s="57"/>
      <c r="CK233" s="57"/>
      <c r="CL233" s="57"/>
      <c r="CM233" s="58"/>
      <c r="CN233" s="57"/>
      <c r="CO233" s="57"/>
      <c r="CP233" s="58"/>
      <c r="CQ233" s="57"/>
      <c r="CR233" s="57"/>
    </row>
    <row r="234" spans="2:96" ht="17.25" hidden="1" customHeight="1" outlineLevel="1" x14ac:dyDescent="0.25">
      <c r="B234" s="234"/>
      <c r="C234" s="231"/>
      <c r="D234" s="232"/>
      <c r="E234" s="164">
        <v>0</v>
      </c>
      <c r="F234" s="164">
        <v>0</v>
      </c>
      <c r="G234" s="164">
        <v>0</v>
      </c>
      <c r="H234" s="164">
        <v>0</v>
      </c>
      <c r="I234" s="164">
        <v>0</v>
      </c>
      <c r="J234" s="164">
        <v>0</v>
      </c>
      <c r="K234" s="164">
        <v>0</v>
      </c>
      <c r="L234" s="164">
        <v>0</v>
      </c>
      <c r="M234" s="164">
        <v>0</v>
      </c>
      <c r="N234" s="164">
        <v>0</v>
      </c>
      <c r="O234" s="164">
        <v>0</v>
      </c>
      <c r="P234" s="165">
        <v>0</v>
      </c>
      <c r="Q234" s="62"/>
      <c r="R234" s="138">
        <v>1</v>
      </c>
      <c r="S234" s="138">
        <v>1</v>
      </c>
      <c r="T234" s="62">
        <f t="shared" si="33"/>
        <v>1</v>
      </c>
      <c r="U234" s="138">
        <v>1</v>
      </c>
      <c r="V234" s="138">
        <v>1</v>
      </c>
      <c r="W234" s="62">
        <f t="shared" si="34"/>
        <v>1</v>
      </c>
      <c r="X234" s="63">
        <v>0</v>
      </c>
      <c r="Y234" s="62">
        <f t="shared" si="36"/>
        <v>1</v>
      </c>
      <c r="Z234" s="151"/>
      <c r="AA234" s="113"/>
      <c r="AB234" s="85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86"/>
      <c r="AV234" s="86"/>
      <c r="AW234" s="86"/>
      <c r="AX234" s="86"/>
      <c r="AY234" s="86"/>
      <c r="AZ234" s="86"/>
      <c r="BA234" s="86"/>
      <c r="BB234" s="86"/>
      <c r="BC234" s="86"/>
      <c r="BD234" s="86"/>
      <c r="BE234" s="86"/>
      <c r="BF234" s="86"/>
      <c r="BG234" s="86"/>
      <c r="BH234" s="86"/>
      <c r="BI234" s="86"/>
      <c r="BJ234" s="86"/>
      <c r="BK234" s="86"/>
      <c r="BL234" s="86"/>
      <c r="BM234" s="86"/>
      <c r="BN234" s="86"/>
      <c r="BO234" s="86"/>
      <c r="BP234" s="86"/>
      <c r="BQ234" s="86"/>
      <c r="BR234" s="86"/>
      <c r="BS234" s="86"/>
      <c r="BT234" s="86"/>
      <c r="BU234" s="86"/>
      <c r="BV234" s="86"/>
      <c r="BW234" s="86"/>
      <c r="BX234" s="86"/>
      <c r="BY234" s="86"/>
      <c r="BZ234" s="86"/>
      <c r="CB234" s="71"/>
      <c r="CC234" s="58"/>
      <c r="CD234" s="57"/>
      <c r="CE234" s="57"/>
      <c r="CF234" s="57"/>
      <c r="CG234" s="58"/>
      <c r="CH234" s="57"/>
      <c r="CI234" s="58"/>
      <c r="CJ234" s="57"/>
      <c r="CK234" s="57"/>
      <c r="CL234" s="57"/>
      <c r="CM234" s="58"/>
      <c r="CN234" s="57"/>
      <c r="CO234" s="57"/>
      <c r="CP234" s="58"/>
      <c r="CQ234" s="57"/>
      <c r="CR234" s="57"/>
    </row>
    <row r="235" spans="2:96" ht="17.25" hidden="1" customHeight="1" outlineLevel="1" x14ac:dyDescent="0.25">
      <c r="B235" s="234"/>
      <c r="C235" s="231"/>
      <c r="D235" s="232"/>
      <c r="E235" s="164">
        <v>0</v>
      </c>
      <c r="F235" s="164">
        <v>0</v>
      </c>
      <c r="G235" s="164">
        <v>0</v>
      </c>
      <c r="H235" s="164">
        <v>0</v>
      </c>
      <c r="I235" s="164">
        <v>0</v>
      </c>
      <c r="J235" s="164">
        <v>0</v>
      </c>
      <c r="K235" s="164">
        <v>0</v>
      </c>
      <c r="L235" s="164">
        <v>0</v>
      </c>
      <c r="M235" s="164">
        <v>0</v>
      </c>
      <c r="N235" s="164">
        <v>0</v>
      </c>
      <c r="O235" s="164">
        <v>0</v>
      </c>
      <c r="P235" s="165">
        <v>0</v>
      </c>
      <c r="Q235" s="62"/>
      <c r="R235" s="138">
        <v>1</v>
      </c>
      <c r="S235" s="138">
        <v>1</v>
      </c>
      <c r="T235" s="62">
        <f t="shared" si="33"/>
        <v>1</v>
      </c>
      <c r="U235" s="138">
        <v>1</v>
      </c>
      <c r="V235" s="138">
        <v>1</v>
      </c>
      <c r="W235" s="62">
        <f t="shared" si="34"/>
        <v>1</v>
      </c>
      <c r="X235" s="63">
        <v>0</v>
      </c>
      <c r="Y235" s="62">
        <f t="shared" si="36"/>
        <v>1</v>
      </c>
      <c r="Z235" s="151"/>
      <c r="AA235" s="113"/>
      <c r="AB235" s="85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85"/>
      <c r="AN235" s="85"/>
      <c r="AO235" s="85"/>
      <c r="AP235" s="85"/>
      <c r="AQ235" s="85"/>
      <c r="AR235" s="85"/>
      <c r="AS235" s="85"/>
      <c r="AT235" s="85"/>
      <c r="AU235" s="86"/>
      <c r="AV235" s="86"/>
      <c r="AW235" s="86"/>
      <c r="AX235" s="86"/>
      <c r="AY235" s="86"/>
      <c r="AZ235" s="86"/>
      <c r="BA235" s="86"/>
      <c r="BB235" s="86"/>
      <c r="BC235" s="86"/>
      <c r="BD235" s="86"/>
      <c r="BE235" s="86"/>
      <c r="BF235" s="86"/>
      <c r="BG235" s="86"/>
      <c r="BH235" s="86"/>
      <c r="BI235" s="86"/>
      <c r="BJ235" s="86"/>
      <c r="BK235" s="86"/>
      <c r="BL235" s="86"/>
      <c r="BM235" s="86"/>
      <c r="BN235" s="86"/>
      <c r="BO235" s="86"/>
      <c r="BP235" s="86"/>
      <c r="BQ235" s="86"/>
      <c r="BR235" s="86"/>
      <c r="BS235" s="86"/>
      <c r="BT235" s="86"/>
      <c r="BU235" s="86"/>
      <c r="BV235" s="86"/>
      <c r="BW235" s="86"/>
      <c r="BX235" s="86"/>
      <c r="BY235" s="86"/>
      <c r="BZ235" s="86"/>
      <c r="CB235" s="71"/>
      <c r="CC235" s="58"/>
      <c r="CD235" s="57"/>
      <c r="CE235" s="57"/>
      <c r="CF235" s="57"/>
      <c r="CG235" s="58"/>
      <c r="CH235" s="57"/>
      <c r="CI235" s="58"/>
      <c r="CJ235" s="57"/>
      <c r="CK235" s="57"/>
      <c r="CL235" s="57"/>
      <c r="CM235" s="58"/>
      <c r="CN235" s="57"/>
      <c r="CO235" s="57"/>
      <c r="CP235" s="58"/>
      <c r="CQ235" s="57"/>
      <c r="CR235" s="57"/>
    </row>
    <row r="236" spans="2:96" ht="17.25" hidden="1" customHeight="1" outlineLevel="1" x14ac:dyDescent="0.25">
      <c r="B236" s="234"/>
      <c r="C236" s="166"/>
      <c r="D236" s="167"/>
      <c r="E236" s="164">
        <v>0</v>
      </c>
      <c r="F236" s="164">
        <v>0</v>
      </c>
      <c r="G236" s="164">
        <v>0</v>
      </c>
      <c r="H236" s="164">
        <v>0</v>
      </c>
      <c r="I236" s="164">
        <v>0</v>
      </c>
      <c r="J236" s="164">
        <v>0</v>
      </c>
      <c r="K236" s="164">
        <v>0</v>
      </c>
      <c r="L236" s="164">
        <v>0</v>
      </c>
      <c r="M236" s="164">
        <v>0</v>
      </c>
      <c r="N236" s="164">
        <v>0</v>
      </c>
      <c r="O236" s="164">
        <v>0</v>
      </c>
      <c r="P236" s="165">
        <v>0</v>
      </c>
      <c r="Q236" s="62"/>
      <c r="R236" s="138">
        <v>1</v>
      </c>
      <c r="S236" s="138">
        <v>1</v>
      </c>
      <c r="T236" s="62">
        <f t="shared" si="33"/>
        <v>1</v>
      </c>
      <c r="U236" s="138">
        <v>1</v>
      </c>
      <c r="V236" s="138">
        <v>1</v>
      </c>
      <c r="W236" s="62">
        <f t="shared" si="34"/>
        <v>1</v>
      </c>
      <c r="X236" s="63">
        <v>0</v>
      </c>
      <c r="Y236" s="62">
        <f t="shared" si="36"/>
        <v>1</v>
      </c>
      <c r="Z236" s="151"/>
      <c r="AA236" s="113"/>
      <c r="AB236" s="85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  <c r="AO236" s="85"/>
      <c r="AP236" s="85"/>
      <c r="AQ236" s="85"/>
      <c r="AR236" s="85"/>
      <c r="AS236" s="85"/>
      <c r="AT236" s="85"/>
      <c r="AU236" s="86"/>
      <c r="AV236" s="86"/>
      <c r="AW236" s="86"/>
      <c r="AX236" s="86"/>
      <c r="AY236" s="86"/>
      <c r="AZ236" s="86"/>
      <c r="BA236" s="86"/>
      <c r="BB236" s="86"/>
      <c r="BC236" s="86"/>
      <c r="BD236" s="86"/>
      <c r="BE236" s="86"/>
      <c r="BF236" s="86"/>
      <c r="BG236" s="86"/>
      <c r="BH236" s="86"/>
      <c r="BI236" s="86"/>
      <c r="BJ236" s="86"/>
      <c r="BK236" s="86"/>
      <c r="BL236" s="86"/>
      <c r="BM236" s="86"/>
      <c r="BN236" s="86"/>
      <c r="BO236" s="86"/>
      <c r="BP236" s="86"/>
      <c r="BQ236" s="86"/>
      <c r="BR236" s="86"/>
      <c r="BS236" s="86"/>
      <c r="BT236" s="86"/>
      <c r="BU236" s="86"/>
      <c r="BV236" s="86"/>
      <c r="BW236" s="86"/>
      <c r="BX236" s="86"/>
      <c r="BY236" s="86"/>
      <c r="BZ236" s="86"/>
      <c r="CB236" s="71"/>
      <c r="CC236" s="58"/>
      <c r="CD236" s="57"/>
      <c r="CE236" s="57"/>
      <c r="CF236" s="57"/>
      <c r="CG236" s="58"/>
      <c r="CH236" s="57"/>
      <c r="CI236" s="58"/>
      <c r="CJ236" s="57"/>
      <c r="CK236" s="57"/>
      <c r="CL236" s="57"/>
      <c r="CM236" s="58"/>
      <c r="CN236" s="57"/>
      <c r="CO236" s="57"/>
      <c r="CP236" s="58"/>
      <c r="CQ236" s="57"/>
      <c r="CR236" s="57"/>
    </row>
    <row r="237" spans="2:96" ht="17.25" hidden="1" customHeight="1" outlineLevel="1" x14ac:dyDescent="0.25">
      <c r="B237" s="234"/>
      <c r="C237" s="130" t="s">
        <v>14</v>
      </c>
      <c r="D237" s="54">
        <f>SUM(E231:P235)</f>
        <v>0</v>
      </c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60"/>
      <c r="Q237" s="62"/>
      <c r="R237" s="138">
        <v>1</v>
      </c>
      <c r="S237" s="138">
        <v>1</v>
      </c>
      <c r="T237" s="62">
        <f t="shared" si="33"/>
        <v>1</v>
      </c>
      <c r="U237" s="138">
        <v>1</v>
      </c>
      <c r="V237" s="138">
        <v>1</v>
      </c>
      <c r="W237" s="62">
        <f t="shared" si="34"/>
        <v>1</v>
      </c>
      <c r="X237" s="63">
        <v>0</v>
      </c>
      <c r="Y237" s="62">
        <f t="shared" si="36"/>
        <v>1</v>
      </c>
      <c r="Z237" s="151"/>
      <c r="AA237" s="113"/>
      <c r="AB237" s="85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86"/>
      <c r="AV237" s="86"/>
      <c r="AW237" s="86"/>
      <c r="AX237" s="86"/>
      <c r="AY237" s="86"/>
      <c r="AZ237" s="86"/>
      <c r="BA237" s="86"/>
      <c r="BB237" s="86"/>
      <c r="BC237" s="86"/>
      <c r="BD237" s="86"/>
      <c r="BE237" s="86"/>
      <c r="BF237" s="86"/>
      <c r="BG237" s="86"/>
      <c r="BH237" s="86"/>
      <c r="BI237" s="86"/>
      <c r="BJ237" s="86"/>
      <c r="BK237" s="86"/>
      <c r="BL237" s="86"/>
      <c r="BM237" s="86"/>
      <c r="BN237" s="86"/>
      <c r="BO237" s="86"/>
      <c r="BP237" s="86"/>
      <c r="BQ237" s="86"/>
      <c r="BR237" s="86"/>
      <c r="BS237" s="86"/>
      <c r="BT237" s="86"/>
      <c r="BU237" s="86"/>
      <c r="BV237" s="86"/>
      <c r="BW237" s="86"/>
      <c r="BX237" s="86"/>
      <c r="BY237" s="86"/>
      <c r="BZ237" s="86"/>
      <c r="CB237" s="71"/>
      <c r="CC237" s="58"/>
      <c r="CD237" s="57"/>
      <c r="CE237" s="57"/>
      <c r="CF237" s="57"/>
      <c r="CG237" s="58"/>
      <c r="CH237" s="57"/>
      <c r="CI237" s="58"/>
      <c r="CJ237" s="57"/>
      <c r="CK237" s="57"/>
      <c r="CL237" s="57"/>
      <c r="CM237" s="58"/>
      <c r="CN237" s="57"/>
      <c r="CO237" s="57"/>
      <c r="CP237" s="58"/>
      <c r="CQ237" s="57"/>
      <c r="CR237" s="57"/>
    </row>
    <row r="238" spans="2:96" collapsed="1" x14ac:dyDescent="0.25">
      <c r="B238" s="234"/>
      <c r="C238" s="132" t="s">
        <v>35</v>
      </c>
      <c r="D238" s="54"/>
      <c r="E238" s="55">
        <f t="shared" ref="E238:P238" si="42">SUM(E239:E249)</f>
        <v>0</v>
      </c>
      <c r="F238" s="55">
        <f t="shared" si="42"/>
        <v>0</v>
      </c>
      <c r="G238" s="55">
        <f t="shared" si="42"/>
        <v>0</v>
      </c>
      <c r="H238" s="55">
        <f t="shared" si="42"/>
        <v>0</v>
      </c>
      <c r="I238" s="55">
        <f t="shared" si="42"/>
        <v>0</v>
      </c>
      <c r="J238" s="55">
        <f t="shared" si="42"/>
        <v>0</v>
      </c>
      <c r="K238" s="55">
        <f t="shared" si="42"/>
        <v>0</v>
      </c>
      <c r="L238" s="55">
        <f t="shared" si="42"/>
        <v>0</v>
      </c>
      <c r="M238" s="55">
        <f t="shared" si="42"/>
        <v>0</v>
      </c>
      <c r="N238" s="55">
        <f t="shared" si="42"/>
        <v>0</v>
      </c>
      <c r="O238" s="55">
        <f t="shared" si="42"/>
        <v>0</v>
      </c>
      <c r="P238" s="56">
        <f t="shared" si="42"/>
        <v>0</v>
      </c>
      <c r="Q238" s="62"/>
      <c r="R238" s="138">
        <v>1</v>
      </c>
      <c r="S238" s="138">
        <v>1</v>
      </c>
      <c r="T238" s="62">
        <f t="shared" si="33"/>
        <v>1</v>
      </c>
      <c r="U238" s="138">
        <v>1</v>
      </c>
      <c r="V238" s="138">
        <v>1</v>
      </c>
      <c r="W238" s="62">
        <f t="shared" si="34"/>
        <v>1</v>
      </c>
      <c r="X238" s="63">
        <v>0</v>
      </c>
      <c r="Y238" s="62">
        <f t="shared" si="36"/>
        <v>1</v>
      </c>
      <c r="Z238" s="151"/>
      <c r="AA238" s="113"/>
      <c r="AB238" s="85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85"/>
      <c r="AN238" s="85"/>
      <c r="AO238" s="85"/>
      <c r="AP238" s="85"/>
      <c r="AQ238" s="85"/>
      <c r="AR238" s="85"/>
      <c r="AS238" s="85"/>
      <c r="AT238" s="85"/>
      <c r="AU238" s="86"/>
      <c r="AV238" s="86"/>
      <c r="AW238" s="86"/>
      <c r="AX238" s="86"/>
      <c r="AY238" s="86"/>
      <c r="AZ238" s="86"/>
      <c r="BA238" s="86"/>
      <c r="BB238" s="86"/>
      <c r="BC238" s="86"/>
      <c r="BD238" s="86"/>
      <c r="BE238" s="86"/>
      <c r="BF238" s="86"/>
      <c r="BG238" s="86"/>
      <c r="BH238" s="86"/>
      <c r="BI238" s="86"/>
      <c r="BJ238" s="86"/>
      <c r="BK238" s="86"/>
      <c r="BL238" s="86"/>
      <c r="BM238" s="86"/>
      <c r="BN238" s="86"/>
      <c r="BO238" s="86"/>
      <c r="BP238" s="86"/>
      <c r="BQ238" s="86"/>
      <c r="BR238" s="86"/>
      <c r="BS238" s="86"/>
      <c r="BT238" s="86"/>
      <c r="BU238" s="86"/>
      <c r="BV238" s="86"/>
      <c r="BW238" s="86"/>
      <c r="BX238" s="86"/>
      <c r="BY238" s="86"/>
      <c r="BZ238" s="86"/>
      <c r="CB238" s="71"/>
      <c r="CC238" s="58"/>
      <c r="CD238" s="57"/>
      <c r="CE238" s="57"/>
      <c r="CF238" s="57"/>
      <c r="CG238" s="58"/>
      <c r="CH238" s="57"/>
      <c r="CI238" s="58"/>
      <c r="CJ238" s="57"/>
      <c r="CK238" s="57"/>
      <c r="CL238" s="57"/>
      <c r="CM238" s="58"/>
      <c r="CN238" s="57"/>
      <c r="CO238" s="57"/>
      <c r="CP238" s="58"/>
      <c r="CQ238" s="57"/>
      <c r="CR238" s="57"/>
    </row>
    <row r="239" spans="2:96" ht="17.25" hidden="1" customHeight="1" outlineLevel="1" x14ac:dyDescent="0.25">
      <c r="B239" s="234"/>
      <c r="C239" s="236"/>
      <c r="D239" s="237"/>
      <c r="E239" s="164">
        <v>0</v>
      </c>
      <c r="F239" s="164">
        <v>0</v>
      </c>
      <c r="G239" s="164">
        <v>0</v>
      </c>
      <c r="H239" s="164">
        <v>0</v>
      </c>
      <c r="I239" s="164">
        <v>0</v>
      </c>
      <c r="J239" s="164">
        <v>0</v>
      </c>
      <c r="K239" s="164">
        <v>0</v>
      </c>
      <c r="L239" s="164">
        <v>0</v>
      </c>
      <c r="M239" s="164">
        <v>0</v>
      </c>
      <c r="N239" s="164">
        <v>0</v>
      </c>
      <c r="O239" s="164">
        <v>0</v>
      </c>
      <c r="P239" s="165">
        <v>0</v>
      </c>
      <c r="Q239" s="62"/>
      <c r="R239" s="138">
        <v>1</v>
      </c>
      <c r="S239" s="138">
        <v>1</v>
      </c>
      <c r="T239" s="62">
        <f t="shared" si="33"/>
        <v>1</v>
      </c>
      <c r="U239" s="138">
        <v>1</v>
      </c>
      <c r="V239" s="138">
        <v>1</v>
      </c>
      <c r="W239" s="62">
        <f t="shared" si="34"/>
        <v>1</v>
      </c>
      <c r="X239" s="63">
        <v>0</v>
      </c>
      <c r="Y239" s="62">
        <f t="shared" si="36"/>
        <v>1</v>
      </c>
      <c r="Z239" s="151"/>
      <c r="AA239" s="113"/>
      <c r="AB239" s="85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85"/>
      <c r="AN239" s="85"/>
      <c r="AO239" s="85"/>
      <c r="AP239" s="85"/>
      <c r="AQ239" s="85"/>
      <c r="AR239" s="85"/>
      <c r="AS239" s="85"/>
      <c r="AT239" s="85"/>
      <c r="AU239" s="86"/>
      <c r="AV239" s="86"/>
      <c r="AW239" s="86"/>
      <c r="AX239" s="86"/>
      <c r="AY239" s="86"/>
      <c r="AZ239" s="86"/>
      <c r="BA239" s="86"/>
      <c r="BB239" s="86"/>
      <c r="BC239" s="86"/>
      <c r="BD239" s="86"/>
      <c r="BE239" s="86"/>
      <c r="BF239" s="86"/>
      <c r="BG239" s="86"/>
      <c r="BH239" s="86"/>
      <c r="BI239" s="86"/>
      <c r="BJ239" s="86"/>
      <c r="BK239" s="86"/>
      <c r="BL239" s="86"/>
      <c r="BM239" s="86"/>
      <c r="BN239" s="86"/>
      <c r="BO239" s="86"/>
      <c r="BP239" s="86"/>
      <c r="BQ239" s="86"/>
      <c r="BR239" s="86"/>
      <c r="BS239" s="86"/>
      <c r="BT239" s="86"/>
      <c r="BU239" s="86"/>
      <c r="BV239" s="86"/>
      <c r="BW239" s="86"/>
      <c r="BX239" s="86"/>
      <c r="BY239" s="86"/>
      <c r="BZ239" s="86"/>
      <c r="CB239" s="71"/>
      <c r="CC239" s="58"/>
      <c r="CD239" s="57"/>
      <c r="CE239" s="57"/>
      <c r="CF239" s="57"/>
      <c r="CG239" s="58"/>
      <c r="CH239" s="57"/>
      <c r="CI239" s="58"/>
      <c r="CJ239" s="57"/>
      <c r="CK239" s="57"/>
      <c r="CL239" s="57"/>
      <c r="CM239" s="58"/>
      <c r="CN239" s="57"/>
      <c r="CO239" s="57"/>
      <c r="CP239" s="58"/>
      <c r="CQ239" s="57"/>
      <c r="CR239" s="57"/>
    </row>
    <row r="240" spans="2:96" ht="17.25" hidden="1" customHeight="1" outlineLevel="1" x14ac:dyDescent="0.25">
      <c r="B240" s="234"/>
      <c r="C240" s="236"/>
      <c r="D240" s="237"/>
      <c r="E240" s="164">
        <v>0</v>
      </c>
      <c r="F240" s="164">
        <v>0</v>
      </c>
      <c r="G240" s="164">
        <v>0</v>
      </c>
      <c r="H240" s="164">
        <v>0</v>
      </c>
      <c r="I240" s="164">
        <v>0</v>
      </c>
      <c r="J240" s="164">
        <v>0</v>
      </c>
      <c r="K240" s="164">
        <v>0</v>
      </c>
      <c r="L240" s="164">
        <v>0</v>
      </c>
      <c r="M240" s="164">
        <v>0</v>
      </c>
      <c r="N240" s="164">
        <v>0</v>
      </c>
      <c r="O240" s="164">
        <v>0</v>
      </c>
      <c r="P240" s="165">
        <v>0</v>
      </c>
      <c r="Q240" s="62"/>
      <c r="R240" s="138">
        <v>1</v>
      </c>
      <c r="S240" s="138">
        <v>1</v>
      </c>
      <c r="T240" s="62">
        <f t="shared" si="33"/>
        <v>1</v>
      </c>
      <c r="U240" s="138">
        <v>1</v>
      </c>
      <c r="V240" s="138">
        <v>1</v>
      </c>
      <c r="W240" s="62">
        <f t="shared" si="34"/>
        <v>1</v>
      </c>
      <c r="X240" s="63">
        <v>0</v>
      </c>
      <c r="Y240" s="62">
        <f t="shared" si="36"/>
        <v>1</v>
      </c>
      <c r="Z240" s="151"/>
      <c r="AA240" s="113"/>
      <c r="AB240" s="85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86"/>
      <c r="AV240" s="86"/>
      <c r="AW240" s="86"/>
      <c r="AX240" s="86"/>
      <c r="AY240" s="86"/>
      <c r="AZ240" s="86"/>
      <c r="BA240" s="86"/>
      <c r="BB240" s="86"/>
      <c r="BC240" s="86"/>
      <c r="BD240" s="86"/>
      <c r="BE240" s="86"/>
      <c r="BF240" s="86"/>
      <c r="BG240" s="86"/>
      <c r="BH240" s="86"/>
      <c r="BI240" s="86"/>
      <c r="BJ240" s="86"/>
      <c r="BK240" s="86"/>
      <c r="BL240" s="86"/>
      <c r="BM240" s="86"/>
      <c r="BN240" s="86"/>
      <c r="BO240" s="86"/>
      <c r="BP240" s="86"/>
      <c r="BQ240" s="86"/>
      <c r="BR240" s="86"/>
      <c r="BS240" s="86"/>
      <c r="BT240" s="86"/>
      <c r="BU240" s="86"/>
      <c r="BV240" s="86"/>
      <c r="BW240" s="86"/>
      <c r="BX240" s="86"/>
      <c r="BY240" s="86"/>
      <c r="BZ240" s="86"/>
      <c r="CB240" s="71"/>
      <c r="CC240" s="58"/>
      <c r="CD240" s="57"/>
      <c r="CE240" s="57"/>
      <c r="CF240" s="57"/>
      <c r="CG240" s="58"/>
      <c r="CH240" s="57"/>
      <c r="CI240" s="58"/>
      <c r="CJ240" s="57"/>
      <c r="CK240" s="57"/>
      <c r="CL240" s="57"/>
      <c r="CM240" s="58"/>
      <c r="CN240" s="57"/>
      <c r="CO240" s="57"/>
      <c r="CP240" s="58"/>
      <c r="CQ240" s="57"/>
      <c r="CR240" s="57"/>
    </row>
    <row r="241" spans="2:96" ht="17.25" hidden="1" customHeight="1" outlineLevel="1" x14ac:dyDescent="0.25">
      <c r="B241" s="234"/>
      <c r="C241" s="236"/>
      <c r="D241" s="237"/>
      <c r="E241" s="164">
        <v>0</v>
      </c>
      <c r="F241" s="164">
        <v>0</v>
      </c>
      <c r="G241" s="164">
        <v>0</v>
      </c>
      <c r="H241" s="164">
        <v>0</v>
      </c>
      <c r="I241" s="164">
        <v>0</v>
      </c>
      <c r="J241" s="164">
        <v>0</v>
      </c>
      <c r="K241" s="164">
        <v>0</v>
      </c>
      <c r="L241" s="164">
        <v>0</v>
      </c>
      <c r="M241" s="164">
        <v>0</v>
      </c>
      <c r="N241" s="164">
        <v>0</v>
      </c>
      <c r="O241" s="164">
        <v>0</v>
      </c>
      <c r="P241" s="165">
        <v>0</v>
      </c>
      <c r="Q241" s="62"/>
      <c r="R241" s="138">
        <v>1</v>
      </c>
      <c r="S241" s="138">
        <v>1</v>
      </c>
      <c r="T241" s="62">
        <f t="shared" si="33"/>
        <v>1</v>
      </c>
      <c r="U241" s="138">
        <v>1</v>
      </c>
      <c r="V241" s="138">
        <v>1</v>
      </c>
      <c r="W241" s="62">
        <f t="shared" si="34"/>
        <v>1</v>
      </c>
      <c r="X241" s="63">
        <v>0</v>
      </c>
      <c r="Y241" s="62">
        <f t="shared" si="36"/>
        <v>1</v>
      </c>
      <c r="Z241" s="151"/>
      <c r="AA241" s="113"/>
      <c r="AB241" s="85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85"/>
      <c r="AN241" s="85"/>
      <c r="AO241" s="85"/>
      <c r="AP241" s="85"/>
      <c r="AQ241" s="85"/>
      <c r="AR241" s="85"/>
      <c r="AS241" s="85"/>
      <c r="AT241" s="85"/>
      <c r="AU241" s="86"/>
      <c r="AV241" s="86"/>
      <c r="AW241" s="86"/>
      <c r="AX241" s="86"/>
      <c r="AY241" s="86"/>
      <c r="AZ241" s="86"/>
      <c r="BA241" s="86"/>
      <c r="BB241" s="86"/>
      <c r="BC241" s="86"/>
      <c r="BD241" s="86"/>
      <c r="BE241" s="86"/>
      <c r="BF241" s="86"/>
      <c r="BG241" s="86"/>
      <c r="BH241" s="86"/>
      <c r="BI241" s="86"/>
      <c r="BJ241" s="86"/>
      <c r="BK241" s="86"/>
      <c r="BL241" s="86"/>
      <c r="BM241" s="86"/>
      <c r="BN241" s="86"/>
      <c r="BO241" s="86"/>
      <c r="BP241" s="86"/>
      <c r="BQ241" s="86"/>
      <c r="BR241" s="86"/>
      <c r="BS241" s="86"/>
      <c r="BT241" s="86"/>
      <c r="BU241" s="86"/>
      <c r="BV241" s="86"/>
      <c r="BW241" s="86"/>
      <c r="BX241" s="86"/>
      <c r="BY241" s="86"/>
      <c r="BZ241" s="86"/>
      <c r="CB241" s="71"/>
      <c r="CC241" s="58"/>
      <c r="CD241" s="57"/>
      <c r="CE241" s="57"/>
      <c r="CF241" s="57"/>
      <c r="CG241" s="58"/>
      <c r="CH241" s="57"/>
      <c r="CI241" s="58"/>
      <c r="CJ241" s="57"/>
      <c r="CK241" s="57"/>
      <c r="CL241" s="57"/>
      <c r="CM241" s="58"/>
      <c r="CN241" s="57"/>
      <c r="CO241" s="57"/>
      <c r="CP241" s="58"/>
      <c r="CQ241" s="57"/>
      <c r="CR241" s="57"/>
    </row>
    <row r="242" spans="2:96" ht="17.25" hidden="1" customHeight="1" outlineLevel="1" x14ac:dyDescent="0.25">
      <c r="B242" s="234"/>
      <c r="C242" s="236"/>
      <c r="D242" s="237"/>
      <c r="E242" s="164">
        <v>0</v>
      </c>
      <c r="F242" s="164">
        <v>0</v>
      </c>
      <c r="G242" s="164">
        <v>0</v>
      </c>
      <c r="H242" s="164">
        <v>0</v>
      </c>
      <c r="I242" s="164">
        <v>0</v>
      </c>
      <c r="J242" s="164">
        <v>0</v>
      </c>
      <c r="K242" s="164">
        <v>0</v>
      </c>
      <c r="L242" s="164">
        <v>0</v>
      </c>
      <c r="M242" s="164">
        <v>0</v>
      </c>
      <c r="N242" s="164">
        <v>0</v>
      </c>
      <c r="O242" s="164">
        <v>0</v>
      </c>
      <c r="P242" s="165">
        <v>0</v>
      </c>
      <c r="Q242" s="62"/>
      <c r="R242" s="138">
        <v>1</v>
      </c>
      <c r="S242" s="138">
        <v>1</v>
      </c>
      <c r="T242" s="62">
        <f t="shared" si="33"/>
        <v>1</v>
      </c>
      <c r="U242" s="138">
        <v>1</v>
      </c>
      <c r="V242" s="138">
        <v>1</v>
      </c>
      <c r="W242" s="62">
        <f t="shared" si="34"/>
        <v>1</v>
      </c>
      <c r="X242" s="63">
        <v>0</v>
      </c>
      <c r="Y242" s="62">
        <f t="shared" si="36"/>
        <v>1</v>
      </c>
      <c r="Z242" s="151"/>
      <c r="AA242" s="113"/>
      <c r="AB242" s="85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85"/>
      <c r="AN242" s="85"/>
      <c r="AO242" s="85"/>
      <c r="AP242" s="85"/>
      <c r="AQ242" s="85"/>
      <c r="AR242" s="85"/>
      <c r="AS242" s="85"/>
      <c r="AT242" s="85"/>
      <c r="AU242" s="86"/>
      <c r="AV242" s="86"/>
      <c r="AW242" s="86"/>
      <c r="AX242" s="86"/>
      <c r="AY242" s="86"/>
      <c r="AZ242" s="86"/>
      <c r="BA242" s="86"/>
      <c r="BB242" s="86"/>
      <c r="BC242" s="86"/>
      <c r="BD242" s="86"/>
      <c r="BE242" s="86"/>
      <c r="BF242" s="86"/>
      <c r="BG242" s="86"/>
      <c r="BH242" s="86"/>
      <c r="BI242" s="86"/>
      <c r="BJ242" s="86"/>
      <c r="BK242" s="86"/>
      <c r="BL242" s="86"/>
      <c r="BM242" s="86"/>
      <c r="BN242" s="86"/>
      <c r="BO242" s="86"/>
      <c r="BP242" s="86"/>
      <c r="BQ242" s="86"/>
      <c r="BR242" s="86"/>
      <c r="BS242" s="86"/>
      <c r="BT242" s="86"/>
      <c r="BU242" s="86"/>
      <c r="BV242" s="86"/>
      <c r="BW242" s="86"/>
      <c r="BX242" s="86"/>
      <c r="BY242" s="86"/>
      <c r="BZ242" s="86"/>
      <c r="CB242" s="71"/>
      <c r="CC242" s="58"/>
      <c r="CD242" s="57"/>
      <c r="CE242" s="57"/>
      <c r="CF242" s="57"/>
      <c r="CG242" s="58"/>
      <c r="CH242" s="57"/>
      <c r="CI242" s="58"/>
      <c r="CJ242" s="57"/>
      <c r="CK242" s="57"/>
      <c r="CL242" s="57"/>
      <c r="CM242" s="58"/>
      <c r="CN242" s="57"/>
      <c r="CO242" s="57"/>
      <c r="CP242" s="58"/>
      <c r="CQ242" s="57"/>
      <c r="CR242" s="57"/>
    </row>
    <row r="243" spans="2:96" ht="17.25" hidden="1" customHeight="1" outlineLevel="1" x14ac:dyDescent="0.25">
      <c r="B243" s="234"/>
      <c r="C243" s="236"/>
      <c r="D243" s="237"/>
      <c r="E243" s="164">
        <v>0</v>
      </c>
      <c r="F243" s="164">
        <v>0</v>
      </c>
      <c r="G243" s="164">
        <v>0</v>
      </c>
      <c r="H243" s="164">
        <v>0</v>
      </c>
      <c r="I243" s="164">
        <v>0</v>
      </c>
      <c r="J243" s="164">
        <v>0</v>
      </c>
      <c r="K243" s="164">
        <v>0</v>
      </c>
      <c r="L243" s="164">
        <v>0</v>
      </c>
      <c r="M243" s="164">
        <v>0</v>
      </c>
      <c r="N243" s="164">
        <v>0</v>
      </c>
      <c r="O243" s="164">
        <v>0</v>
      </c>
      <c r="P243" s="165">
        <v>0</v>
      </c>
      <c r="Q243" s="62"/>
      <c r="R243" s="138">
        <v>1</v>
      </c>
      <c r="S243" s="138">
        <v>1</v>
      </c>
      <c r="T243" s="62">
        <f t="shared" si="33"/>
        <v>1</v>
      </c>
      <c r="U243" s="138">
        <v>1</v>
      </c>
      <c r="V243" s="138">
        <v>1</v>
      </c>
      <c r="W243" s="62">
        <f t="shared" si="34"/>
        <v>1</v>
      </c>
      <c r="X243" s="63">
        <v>0</v>
      </c>
      <c r="Y243" s="62">
        <f t="shared" si="36"/>
        <v>1</v>
      </c>
      <c r="Z243" s="151"/>
      <c r="AA243" s="113"/>
      <c r="AB243" s="85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85"/>
      <c r="AN243" s="85"/>
      <c r="AO243" s="85"/>
      <c r="AP243" s="85"/>
      <c r="AQ243" s="85"/>
      <c r="AR243" s="85"/>
      <c r="AS243" s="85"/>
      <c r="AT243" s="85"/>
      <c r="AU243" s="86"/>
      <c r="AV243" s="86"/>
      <c r="AW243" s="86"/>
      <c r="AX243" s="86"/>
      <c r="AY243" s="86"/>
      <c r="AZ243" s="86"/>
      <c r="BA243" s="86"/>
      <c r="BB243" s="86"/>
      <c r="BC243" s="86"/>
      <c r="BD243" s="86"/>
      <c r="BE243" s="86"/>
      <c r="BF243" s="86"/>
      <c r="BG243" s="86"/>
      <c r="BH243" s="86"/>
      <c r="BI243" s="86"/>
      <c r="BJ243" s="86"/>
      <c r="BK243" s="86"/>
      <c r="BL243" s="86"/>
      <c r="BM243" s="86"/>
      <c r="BN243" s="86"/>
      <c r="BO243" s="86"/>
      <c r="BP243" s="86"/>
      <c r="BQ243" s="86"/>
      <c r="BR243" s="86"/>
      <c r="BS243" s="86"/>
      <c r="BT243" s="86"/>
      <c r="BU243" s="86"/>
      <c r="BV243" s="86"/>
      <c r="BW243" s="86"/>
      <c r="BX243" s="86"/>
      <c r="BY243" s="86"/>
      <c r="BZ243" s="86"/>
      <c r="CB243" s="71"/>
      <c r="CC243" s="58"/>
      <c r="CD243" s="57"/>
      <c r="CE243" s="57"/>
      <c r="CF243" s="57"/>
      <c r="CG243" s="58"/>
      <c r="CH243" s="57"/>
      <c r="CI243" s="58"/>
      <c r="CJ243" s="57"/>
      <c r="CK243" s="57"/>
      <c r="CL243" s="57"/>
      <c r="CM243" s="58"/>
      <c r="CN243" s="57"/>
      <c r="CO243" s="57"/>
      <c r="CP243" s="58"/>
      <c r="CQ243" s="57"/>
      <c r="CR243" s="57"/>
    </row>
    <row r="244" spans="2:96" ht="17.25" hidden="1" customHeight="1" outlineLevel="1" x14ac:dyDescent="0.25">
      <c r="B244" s="234"/>
      <c r="C244" s="236"/>
      <c r="D244" s="237"/>
      <c r="E244" s="164">
        <v>0</v>
      </c>
      <c r="F244" s="164">
        <v>0</v>
      </c>
      <c r="G244" s="164">
        <v>0</v>
      </c>
      <c r="H244" s="164">
        <v>0</v>
      </c>
      <c r="I244" s="164">
        <v>0</v>
      </c>
      <c r="J244" s="164">
        <v>0</v>
      </c>
      <c r="K244" s="164">
        <v>0</v>
      </c>
      <c r="L244" s="164">
        <v>0</v>
      </c>
      <c r="M244" s="164">
        <v>0</v>
      </c>
      <c r="N244" s="164">
        <v>0</v>
      </c>
      <c r="O244" s="164">
        <v>0</v>
      </c>
      <c r="P244" s="165">
        <v>0</v>
      </c>
      <c r="Q244" s="62"/>
      <c r="R244" s="138">
        <v>1</v>
      </c>
      <c r="S244" s="138">
        <v>1</v>
      </c>
      <c r="T244" s="62">
        <f t="shared" si="33"/>
        <v>1</v>
      </c>
      <c r="U244" s="138">
        <v>1</v>
      </c>
      <c r="V244" s="138">
        <v>1</v>
      </c>
      <c r="W244" s="62">
        <f t="shared" si="34"/>
        <v>1</v>
      </c>
      <c r="X244" s="63">
        <v>0</v>
      </c>
      <c r="Y244" s="62">
        <f t="shared" si="36"/>
        <v>1</v>
      </c>
      <c r="Z244" s="151"/>
      <c r="AA244" s="113"/>
      <c r="AB244" s="85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85"/>
      <c r="AN244" s="85"/>
      <c r="AO244" s="85"/>
      <c r="AP244" s="85"/>
      <c r="AQ244" s="85"/>
      <c r="AR244" s="85"/>
      <c r="AS244" s="85"/>
      <c r="AT244" s="85"/>
      <c r="AU244" s="86"/>
      <c r="AV244" s="86"/>
      <c r="AW244" s="86"/>
      <c r="AX244" s="86"/>
      <c r="AY244" s="86"/>
      <c r="AZ244" s="86"/>
      <c r="BA244" s="86"/>
      <c r="BB244" s="86"/>
      <c r="BC244" s="86"/>
      <c r="BD244" s="86"/>
      <c r="BE244" s="86"/>
      <c r="BF244" s="86"/>
      <c r="BG244" s="86"/>
      <c r="BH244" s="86"/>
      <c r="BI244" s="86"/>
      <c r="BJ244" s="86"/>
      <c r="BK244" s="86"/>
      <c r="BL244" s="86"/>
      <c r="BM244" s="86"/>
      <c r="BN244" s="86"/>
      <c r="BO244" s="86"/>
      <c r="BP244" s="86"/>
      <c r="BQ244" s="86"/>
      <c r="BR244" s="86"/>
      <c r="BS244" s="86"/>
      <c r="BT244" s="86"/>
      <c r="BU244" s="86"/>
      <c r="BV244" s="86"/>
      <c r="BW244" s="86"/>
      <c r="BX244" s="86"/>
      <c r="BY244" s="86"/>
      <c r="BZ244" s="86"/>
      <c r="CB244" s="71"/>
      <c r="CC244" s="58"/>
      <c r="CD244" s="57"/>
      <c r="CE244" s="57"/>
      <c r="CF244" s="57"/>
      <c r="CG244" s="58"/>
      <c r="CH244" s="57"/>
      <c r="CI244" s="58"/>
      <c r="CJ244" s="57"/>
      <c r="CK244" s="57"/>
      <c r="CL244" s="57"/>
      <c r="CM244" s="58"/>
      <c r="CN244" s="57"/>
      <c r="CO244" s="57"/>
      <c r="CP244" s="58"/>
      <c r="CQ244" s="57"/>
      <c r="CR244" s="57"/>
    </row>
    <row r="245" spans="2:96" ht="17.25" hidden="1" customHeight="1" outlineLevel="1" x14ac:dyDescent="0.25">
      <c r="B245" s="234"/>
      <c r="C245" s="236"/>
      <c r="D245" s="237"/>
      <c r="E245" s="164">
        <v>0</v>
      </c>
      <c r="F245" s="164">
        <v>0</v>
      </c>
      <c r="G245" s="164">
        <v>0</v>
      </c>
      <c r="H245" s="164">
        <v>0</v>
      </c>
      <c r="I245" s="164">
        <v>0</v>
      </c>
      <c r="J245" s="164">
        <v>0</v>
      </c>
      <c r="K245" s="164">
        <v>0</v>
      </c>
      <c r="L245" s="164">
        <v>0</v>
      </c>
      <c r="M245" s="164">
        <v>0</v>
      </c>
      <c r="N245" s="164">
        <v>0</v>
      </c>
      <c r="O245" s="164">
        <v>0</v>
      </c>
      <c r="P245" s="165">
        <v>0</v>
      </c>
      <c r="Q245" s="62"/>
      <c r="R245" s="138">
        <v>1</v>
      </c>
      <c r="S245" s="138">
        <v>1</v>
      </c>
      <c r="T245" s="62">
        <f t="shared" si="33"/>
        <v>1</v>
      </c>
      <c r="U245" s="138">
        <v>1</v>
      </c>
      <c r="V245" s="138">
        <v>1</v>
      </c>
      <c r="W245" s="62">
        <f t="shared" si="34"/>
        <v>1</v>
      </c>
      <c r="X245" s="63">
        <v>0</v>
      </c>
      <c r="Y245" s="62">
        <f t="shared" si="36"/>
        <v>1</v>
      </c>
      <c r="Z245" s="151"/>
      <c r="AA245" s="113"/>
      <c r="AB245" s="85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85"/>
      <c r="AN245" s="85"/>
      <c r="AO245" s="85"/>
      <c r="AP245" s="85"/>
      <c r="AQ245" s="85"/>
      <c r="AR245" s="85"/>
      <c r="AS245" s="85"/>
      <c r="AT245" s="85"/>
      <c r="AU245" s="86"/>
      <c r="AV245" s="86"/>
      <c r="AW245" s="86"/>
      <c r="AX245" s="86"/>
      <c r="AY245" s="86"/>
      <c r="AZ245" s="86"/>
      <c r="BA245" s="86"/>
      <c r="BB245" s="86"/>
      <c r="BC245" s="86"/>
      <c r="BD245" s="86"/>
      <c r="BE245" s="86"/>
      <c r="BF245" s="86"/>
      <c r="BG245" s="86"/>
      <c r="BH245" s="86"/>
      <c r="BI245" s="86"/>
      <c r="BJ245" s="86"/>
      <c r="BK245" s="86"/>
      <c r="BL245" s="86"/>
      <c r="BM245" s="86"/>
      <c r="BN245" s="86"/>
      <c r="BO245" s="86"/>
      <c r="BP245" s="86"/>
      <c r="BQ245" s="86"/>
      <c r="BR245" s="86"/>
      <c r="BS245" s="86"/>
      <c r="BT245" s="86"/>
      <c r="BU245" s="86"/>
      <c r="BV245" s="86"/>
      <c r="BW245" s="86"/>
      <c r="BX245" s="86"/>
      <c r="BY245" s="86"/>
      <c r="BZ245" s="86"/>
      <c r="CB245" s="71"/>
      <c r="CC245" s="58"/>
      <c r="CD245" s="57"/>
      <c r="CE245" s="57"/>
      <c r="CF245" s="57"/>
      <c r="CG245" s="58"/>
      <c r="CH245" s="57"/>
      <c r="CI245" s="58"/>
      <c r="CJ245" s="57"/>
      <c r="CK245" s="57"/>
      <c r="CL245" s="57"/>
      <c r="CM245" s="58"/>
      <c r="CN245" s="57"/>
      <c r="CO245" s="57"/>
      <c r="CP245" s="58"/>
      <c r="CQ245" s="57"/>
      <c r="CR245" s="57"/>
    </row>
    <row r="246" spans="2:96" ht="17.25" hidden="1" customHeight="1" outlineLevel="1" x14ac:dyDescent="0.25">
      <c r="B246" s="234"/>
      <c r="C246" s="236"/>
      <c r="D246" s="237"/>
      <c r="E246" s="164">
        <v>0</v>
      </c>
      <c r="F246" s="164">
        <v>0</v>
      </c>
      <c r="G246" s="164">
        <v>0</v>
      </c>
      <c r="H246" s="164">
        <v>0</v>
      </c>
      <c r="I246" s="164">
        <v>0</v>
      </c>
      <c r="J246" s="164">
        <v>0</v>
      </c>
      <c r="K246" s="164">
        <v>0</v>
      </c>
      <c r="L246" s="164">
        <v>0</v>
      </c>
      <c r="M246" s="164">
        <v>0</v>
      </c>
      <c r="N246" s="164">
        <v>0</v>
      </c>
      <c r="O246" s="164">
        <v>0</v>
      </c>
      <c r="P246" s="165">
        <v>0</v>
      </c>
      <c r="Q246" s="62"/>
      <c r="R246" s="138">
        <v>1</v>
      </c>
      <c r="S246" s="138">
        <v>1</v>
      </c>
      <c r="T246" s="62">
        <f t="shared" si="33"/>
        <v>1</v>
      </c>
      <c r="U246" s="138">
        <v>1</v>
      </c>
      <c r="V246" s="138">
        <v>1</v>
      </c>
      <c r="W246" s="62">
        <f t="shared" si="34"/>
        <v>1</v>
      </c>
      <c r="X246" s="63">
        <v>0</v>
      </c>
      <c r="Y246" s="62">
        <f t="shared" si="36"/>
        <v>1</v>
      </c>
      <c r="Z246" s="151"/>
      <c r="AA246" s="113"/>
      <c r="AB246" s="85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85"/>
      <c r="AN246" s="85"/>
      <c r="AO246" s="85"/>
      <c r="AP246" s="85"/>
      <c r="AQ246" s="85"/>
      <c r="AR246" s="85"/>
      <c r="AS246" s="85"/>
      <c r="AT246" s="85"/>
      <c r="AU246" s="86"/>
      <c r="AV246" s="86"/>
      <c r="AW246" s="86"/>
      <c r="AX246" s="86"/>
      <c r="AY246" s="86"/>
      <c r="AZ246" s="86"/>
      <c r="BA246" s="86"/>
      <c r="BB246" s="86"/>
      <c r="BC246" s="86"/>
      <c r="BD246" s="86"/>
      <c r="BE246" s="86"/>
      <c r="BF246" s="86"/>
      <c r="BG246" s="86"/>
      <c r="BH246" s="86"/>
      <c r="BI246" s="86"/>
      <c r="BJ246" s="86"/>
      <c r="BK246" s="86"/>
      <c r="BL246" s="86"/>
      <c r="BM246" s="86"/>
      <c r="BN246" s="86"/>
      <c r="BO246" s="86"/>
      <c r="BP246" s="86"/>
      <c r="BQ246" s="86"/>
      <c r="BR246" s="86"/>
      <c r="BS246" s="86"/>
      <c r="BT246" s="86"/>
      <c r="BU246" s="86"/>
      <c r="BV246" s="86"/>
      <c r="BW246" s="86"/>
      <c r="BX246" s="86"/>
      <c r="BY246" s="86"/>
      <c r="BZ246" s="86"/>
      <c r="CB246" s="71"/>
      <c r="CC246" s="58"/>
      <c r="CD246" s="57"/>
      <c r="CE246" s="57"/>
      <c r="CF246" s="57"/>
      <c r="CG246" s="58"/>
      <c r="CH246" s="57"/>
      <c r="CI246" s="58"/>
      <c r="CJ246" s="57"/>
      <c r="CK246" s="57"/>
      <c r="CL246" s="57"/>
      <c r="CM246" s="58"/>
      <c r="CN246" s="57"/>
      <c r="CO246" s="57"/>
      <c r="CP246" s="58"/>
      <c r="CQ246" s="57"/>
      <c r="CR246" s="57"/>
    </row>
    <row r="247" spans="2:96" ht="17.25" hidden="1" customHeight="1" outlineLevel="1" x14ac:dyDescent="0.25">
      <c r="B247" s="234"/>
      <c r="C247" s="236"/>
      <c r="D247" s="237"/>
      <c r="E247" s="164">
        <v>0</v>
      </c>
      <c r="F247" s="164">
        <v>0</v>
      </c>
      <c r="G247" s="164">
        <v>0</v>
      </c>
      <c r="H247" s="164">
        <v>0</v>
      </c>
      <c r="I247" s="164">
        <v>0</v>
      </c>
      <c r="J247" s="164">
        <v>0</v>
      </c>
      <c r="K247" s="164">
        <v>0</v>
      </c>
      <c r="L247" s="164">
        <v>0</v>
      </c>
      <c r="M247" s="164">
        <v>0</v>
      </c>
      <c r="N247" s="164">
        <v>0</v>
      </c>
      <c r="O247" s="164">
        <v>0</v>
      </c>
      <c r="P247" s="165">
        <v>0</v>
      </c>
      <c r="Q247" s="62"/>
      <c r="R247" s="138">
        <v>1</v>
      </c>
      <c r="S247" s="138">
        <v>1</v>
      </c>
      <c r="T247" s="62">
        <f t="shared" si="33"/>
        <v>1</v>
      </c>
      <c r="U247" s="138">
        <v>1</v>
      </c>
      <c r="V247" s="138">
        <v>1</v>
      </c>
      <c r="W247" s="62">
        <f t="shared" si="34"/>
        <v>1</v>
      </c>
      <c r="X247" s="63">
        <v>0</v>
      </c>
      <c r="Y247" s="62">
        <f t="shared" si="36"/>
        <v>1</v>
      </c>
      <c r="Z247" s="151"/>
      <c r="AA247" s="113"/>
      <c r="AB247" s="85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  <c r="AT247" s="85"/>
      <c r="AU247" s="86"/>
      <c r="AV247" s="86"/>
      <c r="AW247" s="86"/>
      <c r="AX247" s="86"/>
      <c r="AY247" s="86"/>
      <c r="AZ247" s="86"/>
      <c r="BA247" s="86"/>
      <c r="BB247" s="86"/>
      <c r="BC247" s="86"/>
      <c r="BD247" s="86"/>
      <c r="BE247" s="86"/>
      <c r="BF247" s="86"/>
      <c r="BG247" s="86"/>
      <c r="BH247" s="86"/>
      <c r="BI247" s="86"/>
      <c r="BJ247" s="86"/>
      <c r="BK247" s="86"/>
      <c r="BL247" s="86"/>
      <c r="BM247" s="86"/>
      <c r="BN247" s="86"/>
      <c r="BO247" s="86"/>
      <c r="BP247" s="86"/>
      <c r="BQ247" s="86"/>
      <c r="BR247" s="86"/>
      <c r="BS247" s="86"/>
      <c r="BT247" s="86"/>
      <c r="BU247" s="86"/>
      <c r="BV247" s="86"/>
      <c r="BW247" s="86"/>
      <c r="BX247" s="86"/>
      <c r="BY247" s="86"/>
      <c r="BZ247" s="86"/>
      <c r="CB247" s="71"/>
      <c r="CC247" s="58"/>
      <c r="CD247" s="57"/>
      <c r="CE247" s="57"/>
      <c r="CF247" s="57"/>
      <c r="CG247" s="58"/>
      <c r="CH247" s="57"/>
      <c r="CI247" s="58"/>
      <c r="CJ247" s="57"/>
      <c r="CK247" s="57"/>
      <c r="CL247" s="57"/>
      <c r="CM247" s="58"/>
      <c r="CN247" s="57"/>
      <c r="CO247" s="57"/>
      <c r="CP247" s="58"/>
      <c r="CQ247" s="57"/>
      <c r="CR247" s="57"/>
    </row>
    <row r="248" spans="2:96" ht="17.25" hidden="1" customHeight="1" outlineLevel="1" x14ac:dyDescent="0.25">
      <c r="B248" s="234"/>
      <c r="C248" s="236"/>
      <c r="D248" s="237"/>
      <c r="E248" s="164">
        <v>0</v>
      </c>
      <c r="F248" s="164">
        <v>0</v>
      </c>
      <c r="G248" s="164">
        <v>0</v>
      </c>
      <c r="H248" s="164">
        <v>0</v>
      </c>
      <c r="I248" s="164">
        <v>0</v>
      </c>
      <c r="J248" s="164">
        <v>0</v>
      </c>
      <c r="K248" s="164">
        <v>0</v>
      </c>
      <c r="L248" s="164">
        <v>0</v>
      </c>
      <c r="M248" s="164">
        <v>0</v>
      </c>
      <c r="N248" s="164">
        <v>0</v>
      </c>
      <c r="O248" s="164">
        <v>0</v>
      </c>
      <c r="P248" s="165">
        <v>0</v>
      </c>
      <c r="Q248" s="62"/>
      <c r="R248" s="138">
        <v>1</v>
      </c>
      <c r="S248" s="138">
        <v>1</v>
      </c>
      <c r="T248" s="62">
        <f t="shared" si="33"/>
        <v>1</v>
      </c>
      <c r="U248" s="138">
        <v>1</v>
      </c>
      <c r="V248" s="138">
        <v>1</v>
      </c>
      <c r="W248" s="62">
        <f t="shared" si="34"/>
        <v>1</v>
      </c>
      <c r="X248" s="63">
        <v>0</v>
      </c>
      <c r="Y248" s="62">
        <f t="shared" si="36"/>
        <v>1</v>
      </c>
      <c r="Z248" s="151"/>
      <c r="AA248" s="113"/>
      <c r="AB248" s="85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85"/>
      <c r="AN248" s="85"/>
      <c r="AO248" s="85"/>
      <c r="AP248" s="85"/>
      <c r="AQ248" s="85"/>
      <c r="AR248" s="85"/>
      <c r="AS248" s="85"/>
      <c r="AT248" s="85"/>
      <c r="AU248" s="86"/>
      <c r="AV248" s="86"/>
      <c r="AW248" s="86"/>
      <c r="AX248" s="86"/>
      <c r="AY248" s="86"/>
      <c r="AZ248" s="86"/>
      <c r="BA248" s="86"/>
      <c r="BB248" s="86"/>
      <c r="BC248" s="86"/>
      <c r="BD248" s="86"/>
      <c r="BE248" s="86"/>
      <c r="BF248" s="86"/>
      <c r="BG248" s="86"/>
      <c r="BH248" s="86"/>
      <c r="BI248" s="86"/>
      <c r="BJ248" s="86"/>
      <c r="BK248" s="86"/>
      <c r="BL248" s="86"/>
      <c r="BM248" s="86"/>
      <c r="BN248" s="86"/>
      <c r="BO248" s="86"/>
      <c r="BP248" s="86"/>
      <c r="BQ248" s="86"/>
      <c r="BR248" s="86"/>
      <c r="BS248" s="86"/>
      <c r="BT248" s="86"/>
      <c r="BU248" s="86"/>
      <c r="BV248" s="86"/>
      <c r="BW248" s="86"/>
      <c r="BX248" s="86"/>
      <c r="BY248" s="86"/>
      <c r="BZ248" s="86"/>
      <c r="CB248" s="71"/>
      <c r="CC248" s="58"/>
      <c r="CD248" s="57"/>
      <c r="CE248" s="57"/>
      <c r="CF248" s="57"/>
      <c r="CG248" s="58"/>
      <c r="CH248" s="57"/>
      <c r="CI248" s="58"/>
      <c r="CJ248" s="57"/>
      <c r="CK248" s="57"/>
      <c r="CL248" s="57"/>
      <c r="CM248" s="58"/>
      <c r="CN248" s="57"/>
      <c r="CO248" s="57"/>
      <c r="CP248" s="58"/>
      <c r="CQ248" s="57"/>
      <c r="CR248" s="57"/>
    </row>
    <row r="249" spans="2:96" ht="17.25" hidden="1" customHeight="1" outlineLevel="1" x14ac:dyDescent="0.25">
      <c r="B249" s="234"/>
      <c r="C249" s="236"/>
      <c r="D249" s="237"/>
      <c r="E249" s="164">
        <v>0</v>
      </c>
      <c r="F249" s="164">
        <v>0</v>
      </c>
      <c r="G249" s="164">
        <v>0</v>
      </c>
      <c r="H249" s="164">
        <v>0</v>
      </c>
      <c r="I249" s="164">
        <v>0</v>
      </c>
      <c r="J249" s="164">
        <v>0</v>
      </c>
      <c r="K249" s="164">
        <v>0</v>
      </c>
      <c r="L249" s="164">
        <v>0</v>
      </c>
      <c r="M249" s="164">
        <v>0</v>
      </c>
      <c r="N249" s="164">
        <v>0</v>
      </c>
      <c r="O249" s="164">
        <v>0</v>
      </c>
      <c r="P249" s="165">
        <v>0</v>
      </c>
      <c r="Q249" s="62"/>
      <c r="R249" s="138">
        <v>1</v>
      </c>
      <c r="S249" s="138">
        <v>1</v>
      </c>
      <c r="T249" s="62">
        <f t="shared" si="33"/>
        <v>1</v>
      </c>
      <c r="U249" s="138">
        <v>1</v>
      </c>
      <c r="V249" s="138">
        <v>1</v>
      </c>
      <c r="W249" s="62">
        <f t="shared" si="34"/>
        <v>1</v>
      </c>
      <c r="X249" s="63">
        <v>0</v>
      </c>
      <c r="Y249" s="62">
        <f t="shared" si="36"/>
        <v>1</v>
      </c>
      <c r="Z249" s="151"/>
      <c r="AA249" s="113"/>
      <c r="AB249" s="85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85"/>
      <c r="AN249" s="85"/>
      <c r="AO249" s="85"/>
      <c r="AP249" s="85"/>
      <c r="AQ249" s="85"/>
      <c r="AR249" s="85"/>
      <c r="AS249" s="85"/>
      <c r="AT249" s="85"/>
      <c r="AU249" s="86"/>
      <c r="AV249" s="86"/>
      <c r="AW249" s="86"/>
      <c r="AX249" s="86"/>
      <c r="AY249" s="86"/>
      <c r="AZ249" s="86"/>
      <c r="BA249" s="86"/>
      <c r="BB249" s="86"/>
      <c r="BC249" s="86"/>
      <c r="BD249" s="86"/>
      <c r="BE249" s="86"/>
      <c r="BF249" s="86"/>
      <c r="BG249" s="86"/>
      <c r="BH249" s="86"/>
      <c r="BI249" s="86"/>
      <c r="BJ249" s="86"/>
      <c r="BK249" s="86"/>
      <c r="BL249" s="86"/>
      <c r="BM249" s="86"/>
      <c r="BN249" s="86"/>
      <c r="BO249" s="86"/>
      <c r="BP249" s="86"/>
      <c r="BQ249" s="86"/>
      <c r="BR249" s="86"/>
      <c r="BS249" s="86"/>
      <c r="BT249" s="86"/>
      <c r="BU249" s="86"/>
      <c r="BV249" s="86"/>
      <c r="BW249" s="86"/>
      <c r="BX249" s="86"/>
      <c r="BY249" s="86"/>
      <c r="BZ249" s="86"/>
      <c r="CB249" s="71"/>
      <c r="CC249" s="58"/>
      <c r="CD249" s="57"/>
      <c r="CE249" s="57"/>
      <c r="CF249" s="57"/>
      <c r="CG249" s="58"/>
      <c r="CH249" s="57"/>
      <c r="CI249" s="58"/>
      <c r="CJ249" s="57"/>
      <c r="CK249" s="57"/>
      <c r="CL249" s="57"/>
      <c r="CM249" s="58"/>
      <c r="CN249" s="57"/>
      <c r="CO249" s="57"/>
      <c r="CP249" s="58"/>
      <c r="CQ249" s="57"/>
      <c r="CR249" s="57"/>
    </row>
    <row r="250" spans="2:96" ht="17.25" hidden="1" customHeight="1" outlineLevel="1" x14ac:dyDescent="0.25">
      <c r="B250" s="234"/>
      <c r="C250" s="130" t="s">
        <v>14</v>
      </c>
      <c r="D250" s="54">
        <f>SUM(E239:P249)</f>
        <v>0</v>
      </c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60"/>
      <c r="Q250" s="62"/>
      <c r="R250" s="138">
        <v>1</v>
      </c>
      <c r="S250" s="138">
        <v>1</v>
      </c>
      <c r="T250" s="62">
        <f t="shared" si="33"/>
        <v>1</v>
      </c>
      <c r="U250" s="138">
        <v>1</v>
      </c>
      <c r="V250" s="138">
        <v>1</v>
      </c>
      <c r="W250" s="62">
        <f t="shared" si="34"/>
        <v>1</v>
      </c>
      <c r="X250" s="63">
        <v>0</v>
      </c>
      <c r="Y250" s="62">
        <f t="shared" si="36"/>
        <v>1</v>
      </c>
      <c r="Z250" s="151"/>
      <c r="AA250" s="113"/>
      <c r="AB250" s="85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85"/>
      <c r="AN250" s="85"/>
      <c r="AO250" s="85"/>
      <c r="AP250" s="85"/>
      <c r="AQ250" s="85"/>
      <c r="AR250" s="85"/>
      <c r="AS250" s="85"/>
      <c r="AT250" s="85"/>
      <c r="AU250" s="86"/>
      <c r="AV250" s="86"/>
      <c r="AW250" s="86"/>
      <c r="AX250" s="86"/>
      <c r="AY250" s="86"/>
      <c r="AZ250" s="86"/>
      <c r="BA250" s="86"/>
      <c r="BB250" s="86"/>
      <c r="BC250" s="86"/>
      <c r="BD250" s="86"/>
      <c r="BE250" s="86"/>
      <c r="BF250" s="86"/>
      <c r="BG250" s="86"/>
      <c r="BH250" s="86"/>
      <c r="BI250" s="86"/>
      <c r="BJ250" s="86"/>
      <c r="BK250" s="86"/>
      <c r="BL250" s="86"/>
      <c r="BM250" s="86"/>
      <c r="BN250" s="86"/>
      <c r="BO250" s="86"/>
      <c r="BP250" s="86"/>
      <c r="BQ250" s="86"/>
      <c r="BR250" s="86"/>
      <c r="BS250" s="86"/>
      <c r="BT250" s="86"/>
      <c r="BU250" s="86"/>
      <c r="BV250" s="86"/>
      <c r="BW250" s="86"/>
      <c r="BX250" s="86"/>
      <c r="BY250" s="86"/>
      <c r="BZ250" s="86"/>
      <c r="CB250" s="71"/>
      <c r="CC250" s="58"/>
      <c r="CD250" s="57"/>
      <c r="CE250" s="57"/>
      <c r="CF250" s="57"/>
      <c r="CG250" s="58"/>
      <c r="CH250" s="57"/>
      <c r="CI250" s="58"/>
      <c r="CJ250" s="57"/>
      <c r="CK250" s="57"/>
      <c r="CL250" s="57"/>
      <c r="CM250" s="58"/>
      <c r="CN250" s="57"/>
      <c r="CO250" s="57"/>
      <c r="CP250" s="58"/>
      <c r="CQ250" s="57"/>
      <c r="CR250" s="57"/>
    </row>
    <row r="251" spans="2:96" collapsed="1" x14ac:dyDescent="0.25">
      <c r="B251" s="234"/>
      <c r="C251" s="132" t="s">
        <v>36</v>
      </c>
      <c r="D251" s="54"/>
      <c r="E251" s="55">
        <f t="shared" ref="E251:P251" si="43">SUM(E252:E258)</f>
        <v>0</v>
      </c>
      <c r="F251" s="55">
        <f t="shared" si="43"/>
        <v>0</v>
      </c>
      <c r="G251" s="55">
        <f t="shared" si="43"/>
        <v>0</v>
      </c>
      <c r="H251" s="55">
        <f t="shared" si="43"/>
        <v>0</v>
      </c>
      <c r="I251" s="55">
        <f t="shared" si="43"/>
        <v>0</v>
      </c>
      <c r="J251" s="55">
        <f t="shared" si="43"/>
        <v>0</v>
      </c>
      <c r="K251" s="55">
        <f t="shared" si="43"/>
        <v>0</v>
      </c>
      <c r="L251" s="55">
        <f t="shared" si="43"/>
        <v>0</v>
      </c>
      <c r="M251" s="55">
        <f t="shared" si="43"/>
        <v>0</v>
      </c>
      <c r="N251" s="55">
        <f t="shared" si="43"/>
        <v>0</v>
      </c>
      <c r="O251" s="55">
        <f t="shared" si="43"/>
        <v>0</v>
      </c>
      <c r="P251" s="56">
        <f t="shared" si="43"/>
        <v>0</v>
      </c>
      <c r="Q251" s="62"/>
      <c r="R251" s="138">
        <v>1</v>
      </c>
      <c r="S251" s="138">
        <v>1</v>
      </c>
      <c r="T251" s="62">
        <f t="shared" si="33"/>
        <v>1</v>
      </c>
      <c r="U251" s="138">
        <v>1</v>
      </c>
      <c r="V251" s="138">
        <v>1</v>
      </c>
      <c r="W251" s="62">
        <f t="shared" si="34"/>
        <v>1</v>
      </c>
      <c r="X251" s="63">
        <v>0</v>
      </c>
      <c r="Y251" s="62">
        <f t="shared" si="36"/>
        <v>1</v>
      </c>
      <c r="Z251" s="151"/>
      <c r="AA251" s="113"/>
      <c r="AB251" s="85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85"/>
      <c r="AN251" s="85"/>
      <c r="AO251" s="85"/>
      <c r="AP251" s="85"/>
      <c r="AQ251" s="85"/>
      <c r="AR251" s="85"/>
      <c r="AS251" s="85"/>
      <c r="AT251" s="85"/>
      <c r="AU251" s="86"/>
      <c r="AV251" s="86"/>
      <c r="AW251" s="86"/>
      <c r="AX251" s="86"/>
      <c r="AY251" s="86"/>
      <c r="AZ251" s="86"/>
      <c r="BA251" s="86"/>
      <c r="BB251" s="86"/>
      <c r="BC251" s="86"/>
      <c r="BD251" s="86"/>
      <c r="BE251" s="86"/>
      <c r="BF251" s="86"/>
      <c r="BG251" s="86"/>
      <c r="BH251" s="86"/>
      <c r="BI251" s="86"/>
      <c r="BJ251" s="86"/>
      <c r="BK251" s="86"/>
      <c r="BL251" s="86"/>
      <c r="BM251" s="86"/>
      <c r="BN251" s="86"/>
      <c r="BO251" s="86"/>
      <c r="BP251" s="86"/>
      <c r="BQ251" s="86"/>
      <c r="BR251" s="86"/>
      <c r="BS251" s="86"/>
      <c r="BT251" s="86"/>
      <c r="BU251" s="86"/>
      <c r="BV251" s="86"/>
      <c r="BW251" s="86"/>
      <c r="BX251" s="86"/>
      <c r="BY251" s="86"/>
      <c r="BZ251" s="86"/>
      <c r="CB251" s="71"/>
      <c r="CC251" s="58"/>
      <c r="CD251" s="57"/>
      <c r="CE251" s="57"/>
      <c r="CF251" s="57"/>
      <c r="CG251" s="58"/>
      <c r="CH251" s="57"/>
      <c r="CI251" s="58"/>
      <c r="CJ251" s="57"/>
      <c r="CK251" s="57"/>
      <c r="CL251" s="57"/>
      <c r="CM251" s="58"/>
      <c r="CN251" s="57"/>
      <c r="CO251" s="57"/>
      <c r="CP251" s="58"/>
      <c r="CQ251" s="57"/>
      <c r="CR251" s="57"/>
    </row>
    <row r="252" spans="2:96" ht="17.25" hidden="1" customHeight="1" outlineLevel="1" x14ac:dyDescent="0.25">
      <c r="B252" s="234"/>
      <c r="C252" s="231"/>
      <c r="D252" s="232"/>
      <c r="E252" s="164">
        <v>0</v>
      </c>
      <c r="F252" s="164">
        <v>0</v>
      </c>
      <c r="G252" s="164">
        <v>0</v>
      </c>
      <c r="H252" s="164">
        <v>0</v>
      </c>
      <c r="I252" s="164">
        <v>0</v>
      </c>
      <c r="J252" s="164">
        <v>0</v>
      </c>
      <c r="K252" s="164">
        <v>0</v>
      </c>
      <c r="L252" s="164">
        <v>0</v>
      </c>
      <c r="M252" s="164">
        <v>0</v>
      </c>
      <c r="N252" s="164">
        <v>0</v>
      </c>
      <c r="O252" s="164">
        <v>0</v>
      </c>
      <c r="P252" s="165">
        <v>0</v>
      </c>
      <c r="Q252" s="62"/>
      <c r="R252" s="138">
        <v>1</v>
      </c>
      <c r="S252" s="138">
        <v>1</v>
      </c>
      <c r="T252" s="62">
        <f t="shared" si="33"/>
        <v>1</v>
      </c>
      <c r="U252" s="138">
        <v>1</v>
      </c>
      <c r="V252" s="138">
        <v>1</v>
      </c>
      <c r="W252" s="62">
        <f t="shared" si="34"/>
        <v>1</v>
      </c>
      <c r="X252" s="63">
        <v>0</v>
      </c>
      <c r="Y252" s="62">
        <f t="shared" si="36"/>
        <v>1</v>
      </c>
      <c r="Z252" s="151"/>
      <c r="AA252" s="113"/>
      <c r="AB252" s="85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85"/>
      <c r="AN252" s="85"/>
      <c r="AO252" s="85"/>
      <c r="AP252" s="85"/>
      <c r="AQ252" s="85"/>
      <c r="AR252" s="85"/>
      <c r="AS252" s="85"/>
      <c r="AT252" s="85"/>
      <c r="AU252" s="86"/>
      <c r="AV252" s="86"/>
      <c r="AW252" s="86"/>
      <c r="AX252" s="86"/>
      <c r="AY252" s="86"/>
      <c r="AZ252" s="86"/>
      <c r="BA252" s="86"/>
      <c r="BB252" s="86"/>
      <c r="BC252" s="86"/>
      <c r="BD252" s="86"/>
      <c r="BE252" s="86"/>
      <c r="BF252" s="86"/>
      <c r="BG252" s="86"/>
      <c r="BH252" s="86"/>
      <c r="BI252" s="86"/>
      <c r="BJ252" s="86"/>
      <c r="BK252" s="86"/>
      <c r="BL252" s="86"/>
      <c r="BM252" s="86"/>
      <c r="BN252" s="86"/>
      <c r="BO252" s="86"/>
      <c r="BP252" s="86"/>
      <c r="BQ252" s="86"/>
      <c r="BR252" s="86"/>
      <c r="BS252" s="86"/>
      <c r="BT252" s="86"/>
      <c r="BU252" s="86"/>
      <c r="BV252" s="86"/>
      <c r="BW252" s="86"/>
      <c r="BX252" s="86"/>
      <c r="BY252" s="86"/>
      <c r="BZ252" s="86"/>
      <c r="CB252" s="71"/>
      <c r="CC252" s="58"/>
      <c r="CD252" s="57"/>
      <c r="CE252" s="57"/>
      <c r="CF252" s="57"/>
      <c r="CG252" s="58"/>
      <c r="CH252" s="57"/>
      <c r="CI252" s="58"/>
      <c r="CJ252" s="57"/>
      <c r="CK252" s="57"/>
      <c r="CL252" s="57"/>
      <c r="CM252" s="58"/>
      <c r="CN252" s="57"/>
      <c r="CO252" s="57"/>
      <c r="CP252" s="58"/>
      <c r="CQ252" s="57"/>
      <c r="CR252" s="57"/>
    </row>
    <row r="253" spans="2:96" ht="17.25" hidden="1" customHeight="1" outlineLevel="1" x14ac:dyDescent="0.25">
      <c r="B253" s="234"/>
      <c r="C253" s="231"/>
      <c r="D253" s="232"/>
      <c r="E253" s="164">
        <v>0</v>
      </c>
      <c r="F253" s="164">
        <v>0</v>
      </c>
      <c r="G253" s="164">
        <v>0</v>
      </c>
      <c r="H253" s="164">
        <v>0</v>
      </c>
      <c r="I253" s="164">
        <v>0</v>
      </c>
      <c r="J253" s="164">
        <v>0</v>
      </c>
      <c r="K253" s="164">
        <v>0</v>
      </c>
      <c r="L253" s="164">
        <v>0</v>
      </c>
      <c r="M253" s="164">
        <v>0</v>
      </c>
      <c r="N253" s="164">
        <v>0</v>
      </c>
      <c r="O253" s="164">
        <v>0</v>
      </c>
      <c r="P253" s="165">
        <v>0</v>
      </c>
      <c r="Q253" s="62"/>
      <c r="R253" s="138">
        <v>1</v>
      </c>
      <c r="S253" s="138">
        <v>1</v>
      </c>
      <c r="T253" s="62">
        <f t="shared" si="33"/>
        <v>1</v>
      </c>
      <c r="U253" s="138">
        <v>1</v>
      </c>
      <c r="V253" s="138">
        <v>1</v>
      </c>
      <c r="W253" s="62">
        <f t="shared" si="34"/>
        <v>1</v>
      </c>
      <c r="X253" s="63">
        <v>0</v>
      </c>
      <c r="Y253" s="62">
        <f t="shared" si="36"/>
        <v>1</v>
      </c>
      <c r="Z253" s="151"/>
      <c r="AA253" s="113"/>
      <c r="AB253" s="85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85"/>
      <c r="AN253" s="85"/>
      <c r="AO253" s="85"/>
      <c r="AP253" s="85"/>
      <c r="AQ253" s="85"/>
      <c r="AR253" s="85"/>
      <c r="AS253" s="85"/>
      <c r="AT253" s="85"/>
      <c r="AU253" s="86"/>
      <c r="AV253" s="86"/>
      <c r="AW253" s="86"/>
      <c r="AX253" s="86"/>
      <c r="AY253" s="86"/>
      <c r="AZ253" s="86"/>
      <c r="BA253" s="86"/>
      <c r="BB253" s="86"/>
      <c r="BC253" s="86"/>
      <c r="BD253" s="86"/>
      <c r="BE253" s="86"/>
      <c r="BF253" s="86"/>
      <c r="BG253" s="86"/>
      <c r="BH253" s="86"/>
      <c r="BI253" s="86"/>
      <c r="BJ253" s="86"/>
      <c r="BK253" s="86"/>
      <c r="BL253" s="86"/>
      <c r="BM253" s="86"/>
      <c r="BN253" s="86"/>
      <c r="BO253" s="86"/>
      <c r="BP253" s="86"/>
      <c r="BQ253" s="86"/>
      <c r="BR253" s="86"/>
      <c r="BS253" s="86"/>
      <c r="BT253" s="86"/>
      <c r="BU253" s="86"/>
      <c r="BV253" s="86"/>
      <c r="BW253" s="86"/>
      <c r="BX253" s="86"/>
      <c r="BY253" s="86"/>
      <c r="BZ253" s="86"/>
      <c r="CB253" s="71"/>
      <c r="CC253" s="58"/>
      <c r="CD253" s="57"/>
      <c r="CE253" s="57"/>
      <c r="CF253" s="57"/>
      <c r="CG253" s="58"/>
      <c r="CH253" s="57"/>
      <c r="CI253" s="58"/>
      <c r="CJ253" s="57"/>
      <c r="CK253" s="57"/>
      <c r="CL253" s="57"/>
      <c r="CM253" s="58"/>
      <c r="CN253" s="57"/>
      <c r="CO253" s="57"/>
      <c r="CP253" s="58"/>
      <c r="CQ253" s="57"/>
      <c r="CR253" s="57"/>
    </row>
    <row r="254" spans="2:96" ht="17.25" hidden="1" customHeight="1" outlineLevel="1" x14ac:dyDescent="0.25">
      <c r="B254" s="234"/>
      <c r="C254" s="231"/>
      <c r="D254" s="232"/>
      <c r="E254" s="164">
        <v>0</v>
      </c>
      <c r="F254" s="164">
        <v>0</v>
      </c>
      <c r="G254" s="164">
        <v>0</v>
      </c>
      <c r="H254" s="164">
        <v>0</v>
      </c>
      <c r="I254" s="164">
        <v>0</v>
      </c>
      <c r="J254" s="164">
        <v>0</v>
      </c>
      <c r="K254" s="164">
        <v>0</v>
      </c>
      <c r="L254" s="164">
        <v>0</v>
      </c>
      <c r="M254" s="164">
        <v>0</v>
      </c>
      <c r="N254" s="164">
        <v>0</v>
      </c>
      <c r="O254" s="164">
        <v>0</v>
      </c>
      <c r="P254" s="165">
        <v>0</v>
      </c>
      <c r="Q254" s="62"/>
      <c r="R254" s="138">
        <v>1</v>
      </c>
      <c r="S254" s="138">
        <v>1</v>
      </c>
      <c r="T254" s="62">
        <f t="shared" si="33"/>
        <v>1</v>
      </c>
      <c r="U254" s="138">
        <v>1</v>
      </c>
      <c r="V254" s="138">
        <v>1</v>
      </c>
      <c r="W254" s="62">
        <f t="shared" si="34"/>
        <v>1</v>
      </c>
      <c r="X254" s="63">
        <v>0</v>
      </c>
      <c r="Y254" s="62">
        <f t="shared" si="36"/>
        <v>1</v>
      </c>
      <c r="Z254" s="151"/>
      <c r="AA254" s="113"/>
      <c r="AB254" s="85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85"/>
      <c r="AN254" s="85"/>
      <c r="AO254" s="85"/>
      <c r="AP254" s="85"/>
      <c r="AQ254" s="85"/>
      <c r="AR254" s="85"/>
      <c r="AS254" s="85"/>
      <c r="AT254" s="85"/>
      <c r="AU254" s="86"/>
      <c r="AV254" s="86"/>
      <c r="AW254" s="86"/>
      <c r="AX254" s="86"/>
      <c r="AY254" s="86"/>
      <c r="AZ254" s="86"/>
      <c r="BA254" s="86"/>
      <c r="BB254" s="86"/>
      <c r="BC254" s="86"/>
      <c r="BD254" s="86"/>
      <c r="BE254" s="86"/>
      <c r="BF254" s="86"/>
      <c r="BG254" s="86"/>
      <c r="BH254" s="86"/>
      <c r="BI254" s="86"/>
      <c r="BJ254" s="86"/>
      <c r="BK254" s="86"/>
      <c r="BL254" s="86"/>
      <c r="BM254" s="86"/>
      <c r="BN254" s="86"/>
      <c r="BO254" s="86"/>
      <c r="BP254" s="86"/>
      <c r="BQ254" s="86"/>
      <c r="BR254" s="86"/>
      <c r="BS254" s="86"/>
      <c r="BT254" s="86"/>
      <c r="BU254" s="86"/>
      <c r="BV254" s="86"/>
      <c r="BW254" s="86"/>
      <c r="BX254" s="86"/>
      <c r="BY254" s="86"/>
      <c r="BZ254" s="86"/>
      <c r="CB254" s="71"/>
      <c r="CC254" s="58"/>
      <c r="CD254" s="57"/>
      <c r="CE254" s="57"/>
      <c r="CF254" s="57"/>
      <c r="CG254" s="58"/>
      <c r="CH254" s="57"/>
      <c r="CI254" s="58"/>
      <c r="CJ254" s="57"/>
      <c r="CK254" s="57"/>
      <c r="CL254" s="57"/>
      <c r="CM254" s="58"/>
      <c r="CN254" s="57"/>
      <c r="CO254" s="57"/>
      <c r="CP254" s="58"/>
      <c r="CQ254" s="57"/>
      <c r="CR254" s="57"/>
    </row>
    <row r="255" spans="2:96" ht="17.25" hidden="1" customHeight="1" outlineLevel="1" x14ac:dyDescent="0.25">
      <c r="B255" s="234"/>
      <c r="C255" s="231"/>
      <c r="D255" s="232"/>
      <c r="E255" s="164">
        <v>0</v>
      </c>
      <c r="F255" s="164">
        <v>0</v>
      </c>
      <c r="G255" s="164">
        <v>0</v>
      </c>
      <c r="H255" s="164">
        <v>0</v>
      </c>
      <c r="I255" s="164">
        <v>0</v>
      </c>
      <c r="J255" s="164">
        <v>0</v>
      </c>
      <c r="K255" s="164">
        <v>0</v>
      </c>
      <c r="L255" s="164">
        <v>0</v>
      </c>
      <c r="M255" s="164">
        <v>0</v>
      </c>
      <c r="N255" s="164">
        <v>0</v>
      </c>
      <c r="O255" s="164">
        <v>0</v>
      </c>
      <c r="P255" s="165">
        <v>0</v>
      </c>
      <c r="Q255" s="62"/>
      <c r="R255" s="138">
        <v>1</v>
      </c>
      <c r="S255" s="138">
        <v>1</v>
      </c>
      <c r="T255" s="62">
        <f t="shared" si="33"/>
        <v>1</v>
      </c>
      <c r="U255" s="138">
        <v>1</v>
      </c>
      <c r="V255" s="138">
        <v>1</v>
      </c>
      <c r="W255" s="62">
        <f t="shared" si="34"/>
        <v>1</v>
      </c>
      <c r="X255" s="63">
        <v>0</v>
      </c>
      <c r="Y255" s="62">
        <f t="shared" si="36"/>
        <v>1</v>
      </c>
      <c r="Z255" s="151"/>
      <c r="AA255" s="113"/>
      <c r="AB255" s="85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86"/>
      <c r="AV255" s="86"/>
      <c r="AW255" s="86"/>
      <c r="AX255" s="86"/>
      <c r="AY255" s="86"/>
      <c r="AZ255" s="86"/>
      <c r="BA255" s="86"/>
      <c r="BB255" s="86"/>
      <c r="BC255" s="86"/>
      <c r="BD255" s="86"/>
      <c r="BE255" s="86"/>
      <c r="BF255" s="86"/>
      <c r="BG255" s="86"/>
      <c r="BH255" s="86"/>
      <c r="BI255" s="86"/>
      <c r="BJ255" s="86"/>
      <c r="BK255" s="86"/>
      <c r="BL255" s="86"/>
      <c r="BM255" s="86"/>
      <c r="BN255" s="86"/>
      <c r="BO255" s="86"/>
      <c r="BP255" s="86"/>
      <c r="BQ255" s="86"/>
      <c r="BR255" s="86"/>
      <c r="BS255" s="86"/>
      <c r="BT255" s="86"/>
      <c r="BU255" s="86"/>
      <c r="BV255" s="86"/>
      <c r="BW255" s="86"/>
      <c r="BX255" s="86"/>
      <c r="BY255" s="86"/>
      <c r="BZ255" s="86"/>
      <c r="CB255" s="71"/>
      <c r="CC255" s="58"/>
      <c r="CD255" s="57"/>
      <c r="CE255" s="57"/>
      <c r="CF255" s="57"/>
      <c r="CG255" s="58"/>
      <c r="CH255" s="57"/>
      <c r="CI255" s="58"/>
      <c r="CJ255" s="57"/>
      <c r="CK255" s="57"/>
      <c r="CL255" s="57"/>
      <c r="CM255" s="58"/>
      <c r="CN255" s="57"/>
      <c r="CO255" s="57"/>
      <c r="CP255" s="58"/>
      <c r="CQ255" s="57"/>
      <c r="CR255" s="57"/>
    </row>
    <row r="256" spans="2:96" ht="17.25" hidden="1" customHeight="1" outlineLevel="1" x14ac:dyDescent="0.25">
      <c r="B256" s="234"/>
      <c r="C256" s="231"/>
      <c r="D256" s="232"/>
      <c r="E256" s="164">
        <v>0</v>
      </c>
      <c r="F256" s="164">
        <v>0</v>
      </c>
      <c r="G256" s="164">
        <v>0</v>
      </c>
      <c r="H256" s="164">
        <v>0</v>
      </c>
      <c r="I256" s="164">
        <v>0</v>
      </c>
      <c r="J256" s="164">
        <v>0</v>
      </c>
      <c r="K256" s="164">
        <v>0</v>
      </c>
      <c r="L256" s="164">
        <v>0</v>
      </c>
      <c r="M256" s="164">
        <v>0</v>
      </c>
      <c r="N256" s="164">
        <v>0</v>
      </c>
      <c r="O256" s="164">
        <v>0</v>
      </c>
      <c r="P256" s="165">
        <v>0</v>
      </c>
      <c r="Q256" s="62"/>
      <c r="R256" s="138">
        <v>1</v>
      </c>
      <c r="S256" s="138">
        <v>1</v>
      </c>
      <c r="T256" s="62">
        <f t="shared" ref="T256:T308" si="44">R256+S256-1</f>
        <v>1</v>
      </c>
      <c r="U256" s="138">
        <v>1</v>
      </c>
      <c r="V256" s="138">
        <v>1</v>
      </c>
      <c r="W256" s="62">
        <f t="shared" ref="W256:W308" si="45">U256+V256-1</f>
        <v>1</v>
      </c>
      <c r="X256" s="63">
        <v>0</v>
      </c>
      <c r="Y256" s="62">
        <f t="shared" si="36"/>
        <v>1</v>
      </c>
      <c r="Z256" s="151"/>
      <c r="AA256" s="113"/>
      <c r="AB256" s="85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85"/>
      <c r="AN256" s="85"/>
      <c r="AO256" s="85"/>
      <c r="AP256" s="85"/>
      <c r="AQ256" s="85"/>
      <c r="AR256" s="85"/>
      <c r="AS256" s="85"/>
      <c r="AT256" s="85"/>
      <c r="AU256" s="86"/>
      <c r="AV256" s="86"/>
      <c r="AW256" s="86"/>
      <c r="AX256" s="86"/>
      <c r="AY256" s="86"/>
      <c r="AZ256" s="86"/>
      <c r="BA256" s="86"/>
      <c r="BB256" s="86"/>
      <c r="BC256" s="86"/>
      <c r="BD256" s="86"/>
      <c r="BE256" s="86"/>
      <c r="BF256" s="86"/>
      <c r="BG256" s="86"/>
      <c r="BH256" s="86"/>
      <c r="BI256" s="86"/>
      <c r="BJ256" s="86"/>
      <c r="BK256" s="86"/>
      <c r="BL256" s="86"/>
      <c r="BM256" s="86"/>
      <c r="BN256" s="86"/>
      <c r="BO256" s="86"/>
      <c r="BP256" s="86"/>
      <c r="BQ256" s="86"/>
      <c r="BR256" s="86"/>
      <c r="BS256" s="86"/>
      <c r="BT256" s="86"/>
      <c r="BU256" s="86"/>
      <c r="BV256" s="86"/>
      <c r="BW256" s="86"/>
      <c r="BX256" s="86"/>
      <c r="BY256" s="86"/>
      <c r="BZ256" s="86"/>
      <c r="CB256" s="71"/>
      <c r="CC256" s="58"/>
      <c r="CD256" s="57"/>
      <c r="CE256" s="57"/>
      <c r="CF256" s="57"/>
      <c r="CG256" s="58"/>
      <c r="CH256" s="57"/>
      <c r="CI256" s="58"/>
      <c r="CJ256" s="57"/>
      <c r="CK256" s="57"/>
      <c r="CL256" s="57"/>
      <c r="CM256" s="58"/>
      <c r="CN256" s="57"/>
      <c r="CO256" s="57"/>
      <c r="CP256" s="58"/>
      <c r="CQ256" s="57"/>
      <c r="CR256" s="57"/>
    </row>
    <row r="257" spans="2:96" ht="17.25" hidden="1" customHeight="1" outlineLevel="1" x14ac:dyDescent="0.25">
      <c r="B257" s="234"/>
      <c r="C257" s="231"/>
      <c r="D257" s="232"/>
      <c r="E257" s="164">
        <v>0</v>
      </c>
      <c r="F257" s="164">
        <v>0</v>
      </c>
      <c r="G257" s="164">
        <v>0</v>
      </c>
      <c r="H257" s="164">
        <v>0</v>
      </c>
      <c r="I257" s="164">
        <v>0</v>
      </c>
      <c r="J257" s="164">
        <v>0</v>
      </c>
      <c r="K257" s="164">
        <v>0</v>
      </c>
      <c r="L257" s="164">
        <v>0</v>
      </c>
      <c r="M257" s="164">
        <v>0</v>
      </c>
      <c r="N257" s="164">
        <v>0</v>
      </c>
      <c r="O257" s="164">
        <v>0</v>
      </c>
      <c r="P257" s="165">
        <v>0</v>
      </c>
      <c r="Q257" s="62"/>
      <c r="R257" s="138">
        <v>1</v>
      </c>
      <c r="S257" s="138">
        <v>1</v>
      </c>
      <c r="T257" s="62">
        <f t="shared" si="44"/>
        <v>1</v>
      </c>
      <c r="U257" s="138">
        <v>1</v>
      </c>
      <c r="V257" s="138">
        <v>1</v>
      </c>
      <c r="W257" s="62">
        <f t="shared" si="45"/>
        <v>1</v>
      </c>
      <c r="X257" s="63">
        <v>0</v>
      </c>
      <c r="Y257" s="62">
        <f t="shared" si="36"/>
        <v>1</v>
      </c>
      <c r="Z257" s="151"/>
      <c r="AA257" s="113"/>
      <c r="AB257" s="85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85"/>
      <c r="AN257" s="85"/>
      <c r="AO257" s="85"/>
      <c r="AP257" s="85"/>
      <c r="AQ257" s="85"/>
      <c r="AR257" s="85"/>
      <c r="AS257" s="85"/>
      <c r="AT257" s="85"/>
      <c r="AU257" s="86"/>
      <c r="AV257" s="86"/>
      <c r="AW257" s="86"/>
      <c r="AX257" s="86"/>
      <c r="AY257" s="86"/>
      <c r="AZ257" s="86"/>
      <c r="BA257" s="86"/>
      <c r="BB257" s="86"/>
      <c r="BC257" s="86"/>
      <c r="BD257" s="86"/>
      <c r="BE257" s="86"/>
      <c r="BF257" s="86"/>
      <c r="BG257" s="86"/>
      <c r="BH257" s="86"/>
      <c r="BI257" s="86"/>
      <c r="BJ257" s="86"/>
      <c r="BK257" s="86"/>
      <c r="BL257" s="86"/>
      <c r="BM257" s="86"/>
      <c r="BN257" s="86"/>
      <c r="BO257" s="86"/>
      <c r="BP257" s="86"/>
      <c r="BQ257" s="86"/>
      <c r="BR257" s="86"/>
      <c r="BS257" s="86"/>
      <c r="BT257" s="86"/>
      <c r="BU257" s="86"/>
      <c r="BV257" s="86"/>
      <c r="BW257" s="86"/>
      <c r="BX257" s="86"/>
      <c r="BY257" s="86"/>
      <c r="BZ257" s="86"/>
      <c r="CB257" s="71"/>
      <c r="CC257" s="58"/>
      <c r="CD257" s="57"/>
      <c r="CE257" s="57"/>
      <c r="CF257" s="57"/>
      <c r="CG257" s="58"/>
      <c r="CH257" s="57"/>
      <c r="CI257" s="58"/>
      <c r="CJ257" s="57"/>
      <c r="CK257" s="57"/>
      <c r="CL257" s="57"/>
      <c r="CM257" s="58"/>
      <c r="CN257" s="57"/>
      <c r="CO257" s="57"/>
      <c r="CP257" s="58"/>
      <c r="CQ257" s="57"/>
      <c r="CR257" s="57"/>
    </row>
    <row r="258" spans="2:96" ht="17.25" hidden="1" customHeight="1" outlineLevel="1" x14ac:dyDescent="0.25">
      <c r="B258" s="234"/>
      <c r="C258" s="231"/>
      <c r="D258" s="232"/>
      <c r="E258" s="164">
        <v>0</v>
      </c>
      <c r="F258" s="164">
        <v>0</v>
      </c>
      <c r="G258" s="164">
        <v>0</v>
      </c>
      <c r="H258" s="164">
        <v>0</v>
      </c>
      <c r="I258" s="164">
        <v>0</v>
      </c>
      <c r="J258" s="164">
        <v>0</v>
      </c>
      <c r="K258" s="164">
        <v>0</v>
      </c>
      <c r="L258" s="164">
        <v>0</v>
      </c>
      <c r="M258" s="164">
        <v>0</v>
      </c>
      <c r="N258" s="164">
        <v>0</v>
      </c>
      <c r="O258" s="164">
        <v>0</v>
      </c>
      <c r="P258" s="165">
        <v>0</v>
      </c>
      <c r="Q258" s="62"/>
      <c r="R258" s="138">
        <v>1</v>
      </c>
      <c r="S258" s="138">
        <v>1</v>
      </c>
      <c r="T258" s="62">
        <f t="shared" si="44"/>
        <v>1</v>
      </c>
      <c r="U258" s="138">
        <v>1</v>
      </c>
      <c r="V258" s="138">
        <v>1</v>
      </c>
      <c r="W258" s="62">
        <f t="shared" si="45"/>
        <v>1</v>
      </c>
      <c r="X258" s="63">
        <v>0</v>
      </c>
      <c r="Y258" s="62">
        <f t="shared" si="36"/>
        <v>1</v>
      </c>
      <c r="Z258" s="151"/>
      <c r="AA258" s="113"/>
      <c r="AB258" s="85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85"/>
      <c r="AN258" s="85"/>
      <c r="AO258" s="85"/>
      <c r="AP258" s="85"/>
      <c r="AQ258" s="85"/>
      <c r="AR258" s="85"/>
      <c r="AS258" s="85"/>
      <c r="AT258" s="85"/>
      <c r="AU258" s="86"/>
      <c r="AV258" s="86"/>
      <c r="AW258" s="86"/>
      <c r="AX258" s="86"/>
      <c r="AY258" s="86"/>
      <c r="AZ258" s="86"/>
      <c r="BA258" s="86"/>
      <c r="BB258" s="86"/>
      <c r="BC258" s="86"/>
      <c r="BD258" s="86"/>
      <c r="BE258" s="86"/>
      <c r="BF258" s="86"/>
      <c r="BG258" s="86"/>
      <c r="BH258" s="86"/>
      <c r="BI258" s="86"/>
      <c r="BJ258" s="86"/>
      <c r="BK258" s="86"/>
      <c r="BL258" s="86"/>
      <c r="BM258" s="86"/>
      <c r="BN258" s="86"/>
      <c r="BO258" s="86"/>
      <c r="BP258" s="86"/>
      <c r="BQ258" s="86"/>
      <c r="BR258" s="86"/>
      <c r="BS258" s="86"/>
      <c r="BT258" s="86"/>
      <c r="BU258" s="86"/>
      <c r="BV258" s="86"/>
      <c r="BW258" s="86"/>
      <c r="BX258" s="86"/>
      <c r="BY258" s="86"/>
      <c r="BZ258" s="86"/>
      <c r="CB258" s="71"/>
      <c r="CC258" s="58"/>
      <c r="CD258" s="57"/>
      <c r="CE258" s="57"/>
      <c r="CF258" s="57"/>
      <c r="CG258" s="58"/>
      <c r="CH258" s="57"/>
      <c r="CI258" s="58"/>
      <c r="CJ258" s="57"/>
      <c r="CK258" s="57"/>
      <c r="CL258" s="57"/>
      <c r="CM258" s="58"/>
      <c r="CN258" s="57"/>
      <c r="CO258" s="57"/>
      <c r="CP258" s="58"/>
      <c r="CQ258" s="57"/>
      <c r="CR258" s="57"/>
    </row>
    <row r="259" spans="2:96" ht="17.25" hidden="1" customHeight="1" outlineLevel="1" x14ac:dyDescent="0.25">
      <c r="B259" s="234"/>
      <c r="C259" s="130" t="s">
        <v>14</v>
      </c>
      <c r="D259" s="54">
        <f>SUM(E252:P258)</f>
        <v>0</v>
      </c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60"/>
      <c r="Q259" s="62"/>
      <c r="R259" s="138">
        <v>1</v>
      </c>
      <c r="S259" s="138">
        <v>1</v>
      </c>
      <c r="T259" s="62">
        <f t="shared" si="44"/>
        <v>1</v>
      </c>
      <c r="U259" s="138">
        <v>1</v>
      </c>
      <c r="V259" s="138">
        <v>1</v>
      </c>
      <c r="W259" s="62">
        <f t="shared" si="45"/>
        <v>1</v>
      </c>
      <c r="X259" s="63">
        <v>0</v>
      </c>
      <c r="Y259" s="62">
        <f t="shared" si="36"/>
        <v>1</v>
      </c>
      <c r="Z259" s="151"/>
      <c r="AA259" s="113"/>
      <c r="AB259" s="85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85"/>
      <c r="AN259" s="85"/>
      <c r="AO259" s="85"/>
      <c r="AP259" s="85"/>
      <c r="AQ259" s="85"/>
      <c r="AR259" s="85"/>
      <c r="AS259" s="85"/>
      <c r="AT259" s="85"/>
      <c r="AU259" s="86"/>
      <c r="AV259" s="86"/>
      <c r="AW259" s="86"/>
      <c r="AX259" s="86"/>
      <c r="AY259" s="86"/>
      <c r="AZ259" s="86"/>
      <c r="BA259" s="86"/>
      <c r="BB259" s="86"/>
      <c r="BC259" s="86"/>
      <c r="BD259" s="86"/>
      <c r="BE259" s="86"/>
      <c r="BF259" s="86"/>
      <c r="BG259" s="86"/>
      <c r="BH259" s="86"/>
      <c r="BI259" s="86"/>
      <c r="BJ259" s="86"/>
      <c r="BK259" s="86"/>
      <c r="BL259" s="86"/>
      <c r="BM259" s="86"/>
      <c r="BN259" s="86"/>
      <c r="BO259" s="86"/>
      <c r="BP259" s="86"/>
      <c r="BQ259" s="86"/>
      <c r="BR259" s="86"/>
      <c r="BS259" s="86"/>
      <c r="BT259" s="86"/>
      <c r="BU259" s="86"/>
      <c r="BV259" s="86"/>
      <c r="BW259" s="86"/>
      <c r="BX259" s="86"/>
      <c r="BY259" s="86"/>
      <c r="BZ259" s="86"/>
      <c r="CB259" s="71"/>
      <c r="CC259" s="58"/>
      <c r="CD259" s="57"/>
      <c r="CE259" s="57"/>
      <c r="CF259" s="57"/>
      <c r="CG259" s="58"/>
      <c r="CH259" s="57"/>
      <c r="CI259" s="58"/>
      <c r="CJ259" s="57"/>
      <c r="CK259" s="57"/>
      <c r="CL259" s="57"/>
      <c r="CM259" s="58"/>
      <c r="CN259" s="57"/>
      <c r="CO259" s="57"/>
      <c r="CP259" s="58"/>
      <c r="CQ259" s="57"/>
      <c r="CR259" s="57"/>
    </row>
    <row r="260" spans="2:96" collapsed="1" x14ac:dyDescent="0.25">
      <c r="B260" s="234"/>
      <c r="C260" s="132" t="s">
        <v>37</v>
      </c>
      <c r="D260" s="54"/>
      <c r="E260" s="55">
        <f t="shared" ref="E260:P260" si="46">SUM(E261:E271)</f>
        <v>0</v>
      </c>
      <c r="F260" s="55">
        <f t="shared" si="46"/>
        <v>0</v>
      </c>
      <c r="G260" s="55">
        <f t="shared" si="46"/>
        <v>0</v>
      </c>
      <c r="H260" s="55">
        <f t="shared" si="46"/>
        <v>0</v>
      </c>
      <c r="I260" s="55">
        <f t="shared" si="46"/>
        <v>0</v>
      </c>
      <c r="J260" s="55">
        <f t="shared" si="46"/>
        <v>0</v>
      </c>
      <c r="K260" s="55">
        <f t="shared" si="46"/>
        <v>0</v>
      </c>
      <c r="L260" s="55">
        <f t="shared" si="46"/>
        <v>0</v>
      </c>
      <c r="M260" s="55">
        <f t="shared" si="46"/>
        <v>0</v>
      </c>
      <c r="N260" s="55">
        <f t="shared" si="46"/>
        <v>0</v>
      </c>
      <c r="O260" s="55">
        <f t="shared" si="46"/>
        <v>0</v>
      </c>
      <c r="P260" s="56">
        <f t="shared" si="46"/>
        <v>0</v>
      </c>
      <c r="Q260" s="62"/>
      <c r="R260" s="138">
        <v>1</v>
      </c>
      <c r="S260" s="138">
        <v>1</v>
      </c>
      <c r="T260" s="62">
        <f t="shared" si="44"/>
        <v>1</v>
      </c>
      <c r="U260" s="138">
        <v>1</v>
      </c>
      <c r="V260" s="138">
        <v>1</v>
      </c>
      <c r="W260" s="62">
        <f t="shared" si="45"/>
        <v>1</v>
      </c>
      <c r="X260" s="63">
        <v>0</v>
      </c>
      <c r="Y260" s="62">
        <f t="shared" si="36"/>
        <v>1</v>
      </c>
      <c r="Z260" s="151"/>
      <c r="AA260" s="113"/>
      <c r="AB260" s="85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85"/>
      <c r="AN260" s="85"/>
      <c r="AO260" s="85"/>
      <c r="AP260" s="85"/>
      <c r="AQ260" s="85"/>
      <c r="AR260" s="85"/>
      <c r="AS260" s="85"/>
      <c r="AT260" s="85"/>
      <c r="AU260" s="86"/>
      <c r="AV260" s="86"/>
      <c r="AW260" s="86"/>
      <c r="AX260" s="86"/>
      <c r="AY260" s="86"/>
      <c r="AZ260" s="86"/>
      <c r="BA260" s="86"/>
      <c r="BB260" s="86"/>
      <c r="BC260" s="86"/>
      <c r="BD260" s="86"/>
      <c r="BE260" s="86"/>
      <c r="BF260" s="86"/>
      <c r="BG260" s="86"/>
      <c r="BH260" s="86"/>
      <c r="BI260" s="86"/>
      <c r="BJ260" s="86"/>
      <c r="BK260" s="86"/>
      <c r="BL260" s="86"/>
      <c r="BM260" s="86"/>
      <c r="BN260" s="86"/>
      <c r="BO260" s="86"/>
      <c r="BP260" s="86"/>
      <c r="BQ260" s="86"/>
      <c r="BR260" s="86"/>
      <c r="BS260" s="86"/>
      <c r="BT260" s="86"/>
      <c r="BU260" s="86"/>
      <c r="BV260" s="86"/>
      <c r="BW260" s="86"/>
      <c r="BX260" s="86"/>
      <c r="BY260" s="86"/>
      <c r="BZ260" s="86"/>
      <c r="CB260" s="71"/>
      <c r="CC260" s="58"/>
      <c r="CD260" s="57"/>
      <c r="CE260" s="57"/>
      <c r="CF260" s="57"/>
      <c r="CG260" s="58"/>
      <c r="CH260" s="57"/>
      <c r="CI260" s="58"/>
      <c r="CJ260" s="57"/>
      <c r="CK260" s="57"/>
      <c r="CL260" s="57"/>
      <c r="CM260" s="58"/>
      <c r="CN260" s="57"/>
      <c r="CO260" s="57"/>
      <c r="CP260" s="58"/>
      <c r="CQ260" s="57"/>
      <c r="CR260" s="57"/>
    </row>
    <row r="261" spans="2:96" ht="17.25" hidden="1" customHeight="1" outlineLevel="1" x14ac:dyDescent="0.25">
      <c r="B261" s="234"/>
      <c r="C261" s="236"/>
      <c r="D261" s="237"/>
      <c r="E261" s="164">
        <v>0</v>
      </c>
      <c r="F261" s="164">
        <v>0</v>
      </c>
      <c r="G261" s="164">
        <v>0</v>
      </c>
      <c r="H261" s="164">
        <v>0</v>
      </c>
      <c r="I261" s="164">
        <v>0</v>
      </c>
      <c r="J261" s="164">
        <v>0</v>
      </c>
      <c r="K261" s="164">
        <v>0</v>
      </c>
      <c r="L261" s="164">
        <v>0</v>
      </c>
      <c r="M261" s="164">
        <v>0</v>
      </c>
      <c r="N261" s="164">
        <v>0</v>
      </c>
      <c r="O261" s="164">
        <v>0</v>
      </c>
      <c r="P261" s="165">
        <v>0</v>
      </c>
      <c r="Q261" s="62"/>
      <c r="R261" s="138">
        <v>1</v>
      </c>
      <c r="S261" s="138">
        <v>1</v>
      </c>
      <c r="T261" s="62">
        <f t="shared" si="44"/>
        <v>1</v>
      </c>
      <c r="U261" s="138">
        <v>1</v>
      </c>
      <c r="V261" s="138">
        <v>1</v>
      </c>
      <c r="W261" s="62">
        <f t="shared" si="45"/>
        <v>1</v>
      </c>
      <c r="X261" s="63">
        <v>0</v>
      </c>
      <c r="Y261" s="62">
        <f t="shared" si="36"/>
        <v>1</v>
      </c>
      <c r="Z261" s="151"/>
      <c r="AA261" s="113"/>
      <c r="AB261" s="85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85"/>
      <c r="AN261" s="85"/>
      <c r="AO261" s="85"/>
      <c r="AP261" s="85"/>
      <c r="AQ261" s="85"/>
      <c r="AR261" s="85"/>
      <c r="AS261" s="85"/>
      <c r="AT261" s="85"/>
      <c r="AU261" s="86"/>
      <c r="AV261" s="86"/>
      <c r="AW261" s="86"/>
      <c r="AX261" s="86"/>
      <c r="AY261" s="86"/>
      <c r="AZ261" s="86"/>
      <c r="BA261" s="86"/>
      <c r="BB261" s="86"/>
      <c r="BC261" s="86"/>
      <c r="BD261" s="86"/>
      <c r="BE261" s="86"/>
      <c r="BF261" s="86"/>
      <c r="BG261" s="86"/>
      <c r="BH261" s="86"/>
      <c r="BI261" s="86"/>
      <c r="BJ261" s="86"/>
      <c r="BK261" s="86"/>
      <c r="BL261" s="86"/>
      <c r="BM261" s="86"/>
      <c r="BN261" s="86"/>
      <c r="BO261" s="86"/>
      <c r="BP261" s="86"/>
      <c r="BQ261" s="86"/>
      <c r="BR261" s="86"/>
      <c r="BS261" s="86"/>
      <c r="BT261" s="86"/>
      <c r="BU261" s="86"/>
      <c r="BV261" s="86"/>
      <c r="BW261" s="86"/>
      <c r="BX261" s="86"/>
      <c r="BY261" s="86"/>
      <c r="BZ261" s="86"/>
      <c r="CB261" s="71"/>
      <c r="CC261" s="58"/>
      <c r="CD261" s="57"/>
      <c r="CE261" s="57"/>
      <c r="CF261" s="57"/>
      <c r="CG261" s="58"/>
      <c r="CH261" s="57"/>
      <c r="CI261" s="58"/>
      <c r="CJ261" s="57"/>
      <c r="CK261" s="57"/>
      <c r="CL261" s="57"/>
      <c r="CM261" s="58"/>
      <c r="CN261" s="57"/>
      <c r="CO261" s="57"/>
      <c r="CP261" s="58"/>
      <c r="CQ261" s="57"/>
      <c r="CR261" s="57"/>
    </row>
    <row r="262" spans="2:96" ht="17.25" hidden="1" customHeight="1" outlineLevel="1" x14ac:dyDescent="0.25">
      <c r="B262" s="234"/>
      <c r="C262" s="236"/>
      <c r="D262" s="237"/>
      <c r="E262" s="164">
        <v>0</v>
      </c>
      <c r="F262" s="164">
        <v>0</v>
      </c>
      <c r="G262" s="164">
        <v>0</v>
      </c>
      <c r="H262" s="164">
        <v>0</v>
      </c>
      <c r="I262" s="164">
        <v>0</v>
      </c>
      <c r="J262" s="164">
        <v>0</v>
      </c>
      <c r="K262" s="164">
        <v>0</v>
      </c>
      <c r="L262" s="164">
        <v>0</v>
      </c>
      <c r="M262" s="164">
        <v>0</v>
      </c>
      <c r="N262" s="164">
        <v>0</v>
      </c>
      <c r="O262" s="164">
        <v>0</v>
      </c>
      <c r="P262" s="165">
        <v>0</v>
      </c>
      <c r="Q262" s="62"/>
      <c r="R262" s="138">
        <v>1</v>
      </c>
      <c r="S262" s="138">
        <v>1</v>
      </c>
      <c r="T262" s="62">
        <f t="shared" si="44"/>
        <v>1</v>
      </c>
      <c r="U262" s="138">
        <v>1</v>
      </c>
      <c r="V262" s="138">
        <v>1</v>
      </c>
      <c r="W262" s="62">
        <f t="shared" si="45"/>
        <v>1</v>
      </c>
      <c r="X262" s="63">
        <v>0</v>
      </c>
      <c r="Y262" s="62">
        <f t="shared" si="36"/>
        <v>1</v>
      </c>
      <c r="Z262" s="151"/>
      <c r="AA262" s="113"/>
      <c r="AB262" s="85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85"/>
      <c r="AN262" s="85"/>
      <c r="AO262" s="85"/>
      <c r="AP262" s="85"/>
      <c r="AQ262" s="85"/>
      <c r="AR262" s="85"/>
      <c r="AS262" s="85"/>
      <c r="AT262" s="85"/>
      <c r="AU262" s="86"/>
      <c r="AV262" s="86"/>
      <c r="AW262" s="86"/>
      <c r="AX262" s="86"/>
      <c r="AY262" s="86"/>
      <c r="AZ262" s="86"/>
      <c r="BA262" s="86"/>
      <c r="BB262" s="86"/>
      <c r="BC262" s="86"/>
      <c r="BD262" s="86"/>
      <c r="BE262" s="86"/>
      <c r="BF262" s="86"/>
      <c r="BG262" s="86"/>
      <c r="BH262" s="86"/>
      <c r="BI262" s="86"/>
      <c r="BJ262" s="86"/>
      <c r="BK262" s="86"/>
      <c r="BL262" s="86"/>
      <c r="BM262" s="86"/>
      <c r="BN262" s="86"/>
      <c r="BO262" s="86"/>
      <c r="BP262" s="86"/>
      <c r="BQ262" s="86"/>
      <c r="BR262" s="86"/>
      <c r="BS262" s="86"/>
      <c r="BT262" s="86"/>
      <c r="BU262" s="86"/>
      <c r="BV262" s="86"/>
      <c r="BW262" s="86"/>
      <c r="BX262" s="86"/>
      <c r="BY262" s="86"/>
      <c r="BZ262" s="86"/>
      <c r="CB262" s="71"/>
      <c r="CC262" s="58"/>
      <c r="CD262" s="57"/>
      <c r="CE262" s="57"/>
      <c r="CF262" s="57"/>
      <c r="CG262" s="58"/>
      <c r="CH262" s="57"/>
      <c r="CI262" s="58"/>
      <c r="CJ262" s="57"/>
      <c r="CK262" s="57"/>
      <c r="CL262" s="57"/>
      <c r="CM262" s="58"/>
      <c r="CN262" s="57"/>
      <c r="CO262" s="57"/>
      <c r="CP262" s="58"/>
      <c r="CQ262" s="57"/>
      <c r="CR262" s="57"/>
    </row>
    <row r="263" spans="2:96" ht="17.25" hidden="1" customHeight="1" outlineLevel="1" x14ac:dyDescent="0.25">
      <c r="B263" s="234"/>
      <c r="C263" s="236"/>
      <c r="D263" s="237"/>
      <c r="E263" s="164">
        <v>0</v>
      </c>
      <c r="F263" s="164">
        <v>0</v>
      </c>
      <c r="G263" s="164">
        <v>0</v>
      </c>
      <c r="H263" s="164">
        <v>0</v>
      </c>
      <c r="I263" s="164">
        <v>0</v>
      </c>
      <c r="J263" s="164">
        <v>0</v>
      </c>
      <c r="K263" s="164">
        <v>0</v>
      </c>
      <c r="L263" s="164">
        <v>0</v>
      </c>
      <c r="M263" s="164">
        <v>0</v>
      </c>
      <c r="N263" s="164">
        <v>0</v>
      </c>
      <c r="O263" s="164">
        <v>0</v>
      </c>
      <c r="P263" s="165">
        <v>0</v>
      </c>
      <c r="Q263" s="62"/>
      <c r="R263" s="138">
        <v>1</v>
      </c>
      <c r="S263" s="138">
        <v>1</v>
      </c>
      <c r="T263" s="62">
        <f t="shared" si="44"/>
        <v>1</v>
      </c>
      <c r="U263" s="138">
        <v>1</v>
      </c>
      <c r="V263" s="138">
        <v>1</v>
      </c>
      <c r="W263" s="62">
        <f t="shared" si="45"/>
        <v>1</v>
      </c>
      <c r="X263" s="63">
        <v>0</v>
      </c>
      <c r="Y263" s="62">
        <f t="shared" si="36"/>
        <v>1</v>
      </c>
      <c r="Z263" s="151"/>
      <c r="AA263" s="113"/>
      <c r="AB263" s="85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6"/>
      <c r="AV263" s="86"/>
      <c r="AW263" s="86"/>
      <c r="AX263" s="86"/>
      <c r="AY263" s="86"/>
      <c r="AZ263" s="86"/>
      <c r="BA263" s="86"/>
      <c r="BB263" s="86"/>
      <c r="BC263" s="86"/>
      <c r="BD263" s="86"/>
      <c r="BE263" s="86"/>
      <c r="BF263" s="86"/>
      <c r="BG263" s="86"/>
      <c r="BH263" s="86"/>
      <c r="BI263" s="86"/>
      <c r="BJ263" s="86"/>
      <c r="BK263" s="86"/>
      <c r="BL263" s="86"/>
      <c r="BM263" s="86"/>
      <c r="BN263" s="86"/>
      <c r="BO263" s="86"/>
      <c r="BP263" s="86"/>
      <c r="BQ263" s="86"/>
      <c r="BR263" s="86"/>
      <c r="BS263" s="86"/>
      <c r="BT263" s="86"/>
      <c r="BU263" s="86"/>
      <c r="BV263" s="86"/>
      <c r="BW263" s="86"/>
      <c r="BX263" s="86"/>
      <c r="BY263" s="86"/>
      <c r="BZ263" s="86"/>
      <c r="CB263" s="71"/>
      <c r="CC263" s="58"/>
      <c r="CD263" s="57"/>
      <c r="CE263" s="57"/>
      <c r="CF263" s="57"/>
      <c r="CG263" s="58"/>
      <c r="CH263" s="57"/>
      <c r="CI263" s="58"/>
      <c r="CJ263" s="57"/>
      <c r="CK263" s="57"/>
      <c r="CL263" s="57"/>
      <c r="CM263" s="58"/>
      <c r="CN263" s="57"/>
      <c r="CO263" s="57"/>
      <c r="CP263" s="58"/>
      <c r="CQ263" s="57"/>
      <c r="CR263" s="57"/>
    </row>
    <row r="264" spans="2:96" ht="17.25" hidden="1" customHeight="1" outlineLevel="1" x14ac:dyDescent="0.25">
      <c r="B264" s="234"/>
      <c r="C264" s="236"/>
      <c r="D264" s="237"/>
      <c r="E264" s="164">
        <v>0</v>
      </c>
      <c r="F264" s="164">
        <v>0</v>
      </c>
      <c r="G264" s="164">
        <v>0</v>
      </c>
      <c r="H264" s="164">
        <v>0</v>
      </c>
      <c r="I264" s="164">
        <v>0</v>
      </c>
      <c r="J264" s="164">
        <v>0</v>
      </c>
      <c r="K264" s="164">
        <v>0</v>
      </c>
      <c r="L264" s="164">
        <v>0</v>
      </c>
      <c r="M264" s="164">
        <v>0</v>
      </c>
      <c r="N264" s="164">
        <v>0</v>
      </c>
      <c r="O264" s="164">
        <v>0</v>
      </c>
      <c r="P264" s="165">
        <v>0</v>
      </c>
      <c r="Q264" s="62"/>
      <c r="R264" s="138">
        <v>1</v>
      </c>
      <c r="S264" s="138">
        <v>1</v>
      </c>
      <c r="T264" s="62">
        <f t="shared" si="44"/>
        <v>1</v>
      </c>
      <c r="U264" s="138">
        <v>1</v>
      </c>
      <c r="V264" s="138">
        <v>1</v>
      </c>
      <c r="W264" s="62">
        <f t="shared" si="45"/>
        <v>1</v>
      </c>
      <c r="X264" s="63">
        <v>0</v>
      </c>
      <c r="Y264" s="62">
        <f t="shared" ref="Y264:Y308" si="47">IF(T264=W264,1,IF(T264&gt;W264,2,3))</f>
        <v>1</v>
      </c>
      <c r="Z264" s="151"/>
      <c r="AA264" s="113"/>
      <c r="AB264" s="85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6"/>
      <c r="AV264" s="86"/>
      <c r="AW264" s="86"/>
      <c r="AX264" s="86"/>
      <c r="AY264" s="86"/>
      <c r="AZ264" s="86"/>
      <c r="BA264" s="86"/>
      <c r="BB264" s="86"/>
      <c r="BC264" s="86"/>
      <c r="BD264" s="86"/>
      <c r="BE264" s="86"/>
      <c r="BF264" s="86"/>
      <c r="BG264" s="86"/>
      <c r="BH264" s="86"/>
      <c r="BI264" s="86"/>
      <c r="BJ264" s="86"/>
      <c r="BK264" s="86"/>
      <c r="BL264" s="86"/>
      <c r="BM264" s="86"/>
      <c r="BN264" s="86"/>
      <c r="BO264" s="86"/>
      <c r="BP264" s="86"/>
      <c r="BQ264" s="86"/>
      <c r="BR264" s="86"/>
      <c r="BS264" s="86"/>
      <c r="BT264" s="86"/>
      <c r="BU264" s="86"/>
      <c r="BV264" s="86"/>
      <c r="BW264" s="86"/>
      <c r="BX264" s="86"/>
      <c r="BY264" s="86"/>
      <c r="BZ264" s="86"/>
      <c r="CB264" s="71"/>
      <c r="CC264" s="58"/>
      <c r="CD264" s="57"/>
      <c r="CE264" s="57"/>
      <c r="CF264" s="57"/>
      <c r="CG264" s="58"/>
      <c r="CH264" s="57"/>
      <c r="CI264" s="58"/>
      <c r="CJ264" s="57"/>
      <c r="CK264" s="57"/>
      <c r="CL264" s="57"/>
      <c r="CM264" s="58"/>
      <c r="CN264" s="57"/>
      <c r="CO264" s="57"/>
      <c r="CP264" s="58"/>
      <c r="CQ264" s="57"/>
      <c r="CR264" s="57"/>
    </row>
    <row r="265" spans="2:96" ht="17.25" hidden="1" customHeight="1" outlineLevel="1" x14ac:dyDescent="0.25">
      <c r="B265" s="234"/>
      <c r="C265" s="236"/>
      <c r="D265" s="237"/>
      <c r="E265" s="164">
        <v>0</v>
      </c>
      <c r="F265" s="164">
        <v>0</v>
      </c>
      <c r="G265" s="164">
        <v>0</v>
      </c>
      <c r="H265" s="164">
        <v>0</v>
      </c>
      <c r="I265" s="164">
        <v>0</v>
      </c>
      <c r="J265" s="164">
        <v>0</v>
      </c>
      <c r="K265" s="164">
        <v>0</v>
      </c>
      <c r="L265" s="164">
        <v>0</v>
      </c>
      <c r="M265" s="164">
        <v>0</v>
      </c>
      <c r="N265" s="164">
        <v>0</v>
      </c>
      <c r="O265" s="164">
        <v>0</v>
      </c>
      <c r="P265" s="165">
        <v>0</v>
      </c>
      <c r="Q265" s="62"/>
      <c r="R265" s="138">
        <v>1</v>
      </c>
      <c r="S265" s="138">
        <v>1</v>
      </c>
      <c r="T265" s="62">
        <f t="shared" si="44"/>
        <v>1</v>
      </c>
      <c r="U265" s="138">
        <v>1</v>
      </c>
      <c r="V265" s="138">
        <v>1</v>
      </c>
      <c r="W265" s="62">
        <f t="shared" si="45"/>
        <v>1</v>
      </c>
      <c r="X265" s="63">
        <v>0</v>
      </c>
      <c r="Y265" s="62">
        <f t="shared" si="47"/>
        <v>1</v>
      </c>
      <c r="Z265" s="151"/>
      <c r="AA265" s="113"/>
      <c r="AB265" s="85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6"/>
      <c r="AV265" s="86"/>
      <c r="AW265" s="86"/>
      <c r="AX265" s="86"/>
      <c r="AY265" s="86"/>
      <c r="AZ265" s="86"/>
      <c r="BA265" s="86"/>
      <c r="BB265" s="86"/>
      <c r="BC265" s="86"/>
      <c r="BD265" s="86"/>
      <c r="BE265" s="86"/>
      <c r="BF265" s="86"/>
      <c r="BG265" s="86"/>
      <c r="BH265" s="86"/>
      <c r="BI265" s="86"/>
      <c r="BJ265" s="86"/>
      <c r="BK265" s="86"/>
      <c r="BL265" s="86"/>
      <c r="BM265" s="86"/>
      <c r="BN265" s="86"/>
      <c r="BO265" s="86"/>
      <c r="BP265" s="86"/>
      <c r="BQ265" s="86"/>
      <c r="BR265" s="86"/>
      <c r="BS265" s="86"/>
      <c r="BT265" s="86"/>
      <c r="BU265" s="86"/>
      <c r="BV265" s="86"/>
      <c r="BW265" s="86"/>
      <c r="BX265" s="86"/>
      <c r="BY265" s="86"/>
      <c r="BZ265" s="86"/>
      <c r="CB265" s="71"/>
      <c r="CC265" s="58"/>
      <c r="CD265" s="57"/>
      <c r="CE265" s="57"/>
      <c r="CF265" s="57"/>
      <c r="CG265" s="58"/>
      <c r="CH265" s="57"/>
      <c r="CI265" s="58"/>
      <c r="CJ265" s="57"/>
      <c r="CK265" s="57"/>
      <c r="CL265" s="57"/>
      <c r="CM265" s="58"/>
      <c r="CN265" s="57"/>
      <c r="CO265" s="57"/>
      <c r="CP265" s="58"/>
      <c r="CQ265" s="57"/>
      <c r="CR265" s="57"/>
    </row>
    <row r="266" spans="2:96" ht="17.25" hidden="1" customHeight="1" outlineLevel="1" x14ac:dyDescent="0.25">
      <c r="B266" s="234"/>
      <c r="C266" s="236"/>
      <c r="D266" s="237"/>
      <c r="E266" s="164">
        <v>0</v>
      </c>
      <c r="F266" s="164">
        <v>0</v>
      </c>
      <c r="G266" s="164">
        <v>0</v>
      </c>
      <c r="H266" s="164">
        <v>0</v>
      </c>
      <c r="I266" s="164">
        <v>0</v>
      </c>
      <c r="J266" s="164">
        <v>0</v>
      </c>
      <c r="K266" s="164">
        <v>0</v>
      </c>
      <c r="L266" s="164">
        <v>0</v>
      </c>
      <c r="M266" s="164">
        <v>0</v>
      </c>
      <c r="N266" s="164">
        <v>0</v>
      </c>
      <c r="O266" s="164">
        <v>0</v>
      </c>
      <c r="P266" s="165">
        <v>0</v>
      </c>
      <c r="Q266" s="62"/>
      <c r="R266" s="138">
        <v>1</v>
      </c>
      <c r="S266" s="138">
        <v>1</v>
      </c>
      <c r="T266" s="62">
        <f t="shared" si="44"/>
        <v>1</v>
      </c>
      <c r="U266" s="138">
        <v>1</v>
      </c>
      <c r="V266" s="138">
        <v>1</v>
      </c>
      <c r="W266" s="62">
        <f t="shared" si="45"/>
        <v>1</v>
      </c>
      <c r="X266" s="63">
        <v>0</v>
      </c>
      <c r="Y266" s="62">
        <f t="shared" si="47"/>
        <v>1</v>
      </c>
      <c r="Z266" s="151"/>
      <c r="AA266" s="113"/>
      <c r="AB266" s="85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6"/>
      <c r="AV266" s="86"/>
      <c r="AW266" s="86"/>
      <c r="AX266" s="86"/>
      <c r="AY266" s="86"/>
      <c r="AZ266" s="86"/>
      <c r="BA266" s="86"/>
      <c r="BB266" s="86"/>
      <c r="BC266" s="86"/>
      <c r="BD266" s="86"/>
      <c r="BE266" s="86"/>
      <c r="BF266" s="86"/>
      <c r="BG266" s="86"/>
      <c r="BH266" s="86"/>
      <c r="BI266" s="86"/>
      <c r="BJ266" s="86"/>
      <c r="BK266" s="86"/>
      <c r="BL266" s="86"/>
      <c r="BM266" s="86"/>
      <c r="BN266" s="86"/>
      <c r="BO266" s="86"/>
      <c r="BP266" s="86"/>
      <c r="BQ266" s="86"/>
      <c r="BR266" s="86"/>
      <c r="BS266" s="86"/>
      <c r="BT266" s="86"/>
      <c r="BU266" s="86"/>
      <c r="BV266" s="86"/>
      <c r="BW266" s="86"/>
      <c r="BX266" s="86"/>
      <c r="BY266" s="86"/>
      <c r="BZ266" s="86"/>
      <c r="CB266" s="71"/>
      <c r="CC266" s="58"/>
      <c r="CD266" s="57"/>
      <c r="CE266" s="57"/>
      <c r="CF266" s="57"/>
      <c r="CG266" s="58"/>
      <c r="CH266" s="57"/>
      <c r="CI266" s="58"/>
      <c r="CJ266" s="57"/>
      <c r="CK266" s="57"/>
      <c r="CL266" s="57"/>
      <c r="CM266" s="58"/>
      <c r="CN266" s="57"/>
      <c r="CO266" s="57"/>
      <c r="CP266" s="58"/>
      <c r="CQ266" s="57"/>
      <c r="CR266" s="57"/>
    </row>
    <row r="267" spans="2:96" ht="17.25" hidden="1" customHeight="1" outlineLevel="1" x14ac:dyDescent="0.25">
      <c r="B267" s="234"/>
      <c r="C267" s="236"/>
      <c r="D267" s="237"/>
      <c r="E267" s="164">
        <v>0</v>
      </c>
      <c r="F267" s="164">
        <v>0</v>
      </c>
      <c r="G267" s="164">
        <v>0</v>
      </c>
      <c r="H267" s="164">
        <v>0</v>
      </c>
      <c r="I267" s="164">
        <v>0</v>
      </c>
      <c r="J267" s="164">
        <v>0</v>
      </c>
      <c r="K267" s="164">
        <v>0</v>
      </c>
      <c r="L267" s="164">
        <v>0</v>
      </c>
      <c r="M267" s="164">
        <v>0</v>
      </c>
      <c r="N267" s="164">
        <v>0</v>
      </c>
      <c r="O267" s="164">
        <v>0</v>
      </c>
      <c r="P267" s="165">
        <v>0</v>
      </c>
      <c r="Q267" s="62"/>
      <c r="R267" s="138">
        <v>1</v>
      </c>
      <c r="S267" s="138">
        <v>1</v>
      </c>
      <c r="T267" s="62">
        <f t="shared" si="44"/>
        <v>1</v>
      </c>
      <c r="U267" s="138">
        <v>1</v>
      </c>
      <c r="V267" s="138">
        <v>1</v>
      </c>
      <c r="W267" s="62">
        <f t="shared" si="45"/>
        <v>1</v>
      </c>
      <c r="X267" s="63">
        <v>0</v>
      </c>
      <c r="Y267" s="62">
        <f t="shared" si="47"/>
        <v>1</v>
      </c>
      <c r="Z267" s="151"/>
      <c r="AA267" s="113"/>
      <c r="AB267" s="85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6"/>
      <c r="AV267" s="86"/>
      <c r="AW267" s="86"/>
      <c r="AX267" s="86"/>
      <c r="AY267" s="86"/>
      <c r="AZ267" s="86"/>
      <c r="BA267" s="86"/>
      <c r="BB267" s="86"/>
      <c r="BC267" s="86"/>
      <c r="BD267" s="86"/>
      <c r="BE267" s="86"/>
      <c r="BF267" s="86"/>
      <c r="BG267" s="86"/>
      <c r="BH267" s="86"/>
      <c r="BI267" s="86"/>
      <c r="BJ267" s="86"/>
      <c r="BK267" s="86"/>
      <c r="BL267" s="86"/>
      <c r="BM267" s="86"/>
      <c r="BN267" s="86"/>
      <c r="BO267" s="86"/>
      <c r="BP267" s="86"/>
      <c r="BQ267" s="86"/>
      <c r="BR267" s="86"/>
      <c r="BS267" s="86"/>
      <c r="BT267" s="86"/>
      <c r="BU267" s="86"/>
      <c r="BV267" s="86"/>
      <c r="BW267" s="86"/>
      <c r="BX267" s="86"/>
      <c r="BY267" s="86"/>
      <c r="BZ267" s="86"/>
      <c r="CB267" s="71"/>
      <c r="CC267" s="58"/>
      <c r="CD267" s="57"/>
      <c r="CE267" s="57"/>
      <c r="CF267" s="57"/>
      <c r="CG267" s="58"/>
      <c r="CH267" s="57"/>
      <c r="CI267" s="58"/>
      <c r="CJ267" s="57"/>
      <c r="CK267" s="57"/>
      <c r="CL267" s="57"/>
      <c r="CM267" s="58"/>
      <c r="CN267" s="57"/>
      <c r="CO267" s="57"/>
      <c r="CP267" s="58"/>
      <c r="CQ267" s="57"/>
      <c r="CR267" s="57"/>
    </row>
    <row r="268" spans="2:96" ht="17.25" hidden="1" customHeight="1" outlineLevel="1" x14ac:dyDescent="0.25">
      <c r="B268" s="234"/>
      <c r="C268" s="236"/>
      <c r="D268" s="237"/>
      <c r="E268" s="164">
        <v>0</v>
      </c>
      <c r="F268" s="164">
        <v>0</v>
      </c>
      <c r="G268" s="164">
        <v>0</v>
      </c>
      <c r="H268" s="164">
        <v>0</v>
      </c>
      <c r="I268" s="164">
        <v>0</v>
      </c>
      <c r="J268" s="164">
        <v>0</v>
      </c>
      <c r="K268" s="164">
        <v>0</v>
      </c>
      <c r="L268" s="164">
        <v>0</v>
      </c>
      <c r="M268" s="164">
        <v>0</v>
      </c>
      <c r="N268" s="164">
        <v>0</v>
      </c>
      <c r="O268" s="164">
        <v>0</v>
      </c>
      <c r="P268" s="165">
        <v>0</v>
      </c>
      <c r="Q268" s="62"/>
      <c r="R268" s="138">
        <v>1</v>
      </c>
      <c r="S268" s="138">
        <v>1</v>
      </c>
      <c r="T268" s="62">
        <f t="shared" si="44"/>
        <v>1</v>
      </c>
      <c r="U268" s="138">
        <v>1</v>
      </c>
      <c r="V268" s="138">
        <v>1</v>
      </c>
      <c r="W268" s="62">
        <f t="shared" si="45"/>
        <v>1</v>
      </c>
      <c r="X268" s="63">
        <v>0</v>
      </c>
      <c r="Y268" s="62">
        <f t="shared" si="47"/>
        <v>1</v>
      </c>
      <c r="Z268" s="151"/>
      <c r="AA268" s="113"/>
      <c r="AB268" s="85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6"/>
      <c r="AV268" s="86"/>
      <c r="AW268" s="86"/>
      <c r="AX268" s="86"/>
      <c r="AY268" s="86"/>
      <c r="AZ268" s="86"/>
      <c r="BA268" s="86"/>
      <c r="BB268" s="86"/>
      <c r="BC268" s="86"/>
      <c r="BD268" s="86"/>
      <c r="BE268" s="86"/>
      <c r="BF268" s="86"/>
      <c r="BG268" s="86"/>
      <c r="BH268" s="86"/>
      <c r="BI268" s="86"/>
      <c r="BJ268" s="86"/>
      <c r="BK268" s="86"/>
      <c r="BL268" s="86"/>
      <c r="BM268" s="86"/>
      <c r="BN268" s="86"/>
      <c r="BO268" s="86"/>
      <c r="BP268" s="86"/>
      <c r="BQ268" s="86"/>
      <c r="BR268" s="86"/>
      <c r="BS268" s="86"/>
      <c r="BT268" s="86"/>
      <c r="BU268" s="86"/>
      <c r="BV268" s="86"/>
      <c r="BW268" s="86"/>
      <c r="BX268" s="86"/>
      <c r="BY268" s="86"/>
      <c r="BZ268" s="86"/>
      <c r="CB268" s="71"/>
      <c r="CC268" s="58"/>
      <c r="CD268" s="57"/>
      <c r="CE268" s="57"/>
      <c r="CF268" s="57"/>
      <c r="CG268" s="58"/>
      <c r="CH268" s="57"/>
      <c r="CI268" s="58"/>
      <c r="CJ268" s="57"/>
      <c r="CK268" s="57"/>
      <c r="CL268" s="57"/>
      <c r="CM268" s="58"/>
      <c r="CN268" s="57"/>
      <c r="CO268" s="57"/>
      <c r="CP268" s="58"/>
      <c r="CQ268" s="57"/>
      <c r="CR268" s="57"/>
    </row>
    <row r="269" spans="2:96" ht="17.25" hidden="1" customHeight="1" outlineLevel="1" x14ac:dyDescent="0.25">
      <c r="B269" s="234"/>
      <c r="C269" s="236"/>
      <c r="D269" s="237"/>
      <c r="E269" s="164">
        <v>0</v>
      </c>
      <c r="F269" s="164">
        <v>0</v>
      </c>
      <c r="G269" s="164">
        <v>0</v>
      </c>
      <c r="H269" s="164">
        <v>0</v>
      </c>
      <c r="I269" s="164">
        <v>0</v>
      </c>
      <c r="J269" s="164">
        <v>0</v>
      </c>
      <c r="K269" s="164">
        <v>0</v>
      </c>
      <c r="L269" s="164">
        <v>0</v>
      </c>
      <c r="M269" s="164">
        <v>0</v>
      </c>
      <c r="N269" s="164">
        <v>0</v>
      </c>
      <c r="O269" s="164">
        <v>0</v>
      </c>
      <c r="P269" s="165">
        <v>0</v>
      </c>
      <c r="Q269" s="62"/>
      <c r="R269" s="138">
        <v>1</v>
      </c>
      <c r="S269" s="138">
        <v>1</v>
      </c>
      <c r="T269" s="62">
        <f t="shared" si="44"/>
        <v>1</v>
      </c>
      <c r="U269" s="138">
        <v>1</v>
      </c>
      <c r="V269" s="138">
        <v>1</v>
      </c>
      <c r="W269" s="62">
        <f t="shared" si="45"/>
        <v>1</v>
      </c>
      <c r="X269" s="63">
        <v>0</v>
      </c>
      <c r="Y269" s="62">
        <f t="shared" si="47"/>
        <v>1</v>
      </c>
      <c r="Z269" s="151"/>
      <c r="AA269" s="113"/>
      <c r="AB269" s="85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85"/>
      <c r="AN269" s="85"/>
      <c r="AO269" s="85"/>
      <c r="AP269" s="85"/>
      <c r="AQ269" s="85"/>
      <c r="AR269" s="85"/>
      <c r="AS269" s="85"/>
      <c r="AT269" s="85"/>
      <c r="AU269" s="86"/>
      <c r="AV269" s="86"/>
      <c r="AW269" s="86"/>
      <c r="AX269" s="86"/>
      <c r="AY269" s="86"/>
      <c r="AZ269" s="86"/>
      <c r="BA269" s="86"/>
      <c r="BB269" s="86"/>
      <c r="BC269" s="86"/>
      <c r="BD269" s="86"/>
      <c r="BE269" s="86"/>
      <c r="BF269" s="86"/>
      <c r="BG269" s="86"/>
      <c r="BH269" s="86"/>
      <c r="BI269" s="86"/>
      <c r="BJ269" s="86"/>
      <c r="BK269" s="86"/>
      <c r="BL269" s="86"/>
      <c r="BM269" s="86"/>
      <c r="BN269" s="86"/>
      <c r="BO269" s="86"/>
      <c r="BP269" s="86"/>
      <c r="BQ269" s="86"/>
      <c r="BR269" s="86"/>
      <c r="BS269" s="86"/>
      <c r="BT269" s="86"/>
      <c r="BU269" s="86"/>
      <c r="BV269" s="86"/>
      <c r="BW269" s="86"/>
      <c r="BX269" s="86"/>
      <c r="BY269" s="86"/>
      <c r="BZ269" s="86"/>
      <c r="CB269" s="71"/>
      <c r="CC269" s="58"/>
      <c r="CD269" s="57"/>
      <c r="CE269" s="57"/>
      <c r="CF269" s="57"/>
      <c r="CG269" s="58"/>
      <c r="CH269" s="57"/>
      <c r="CI269" s="58"/>
      <c r="CJ269" s="57"/>
      <c r="CK269" s="57"/>
      <c r="CL269" s="57"/>
      <c r="CM269" s="58"/>
      <c r="CN269" s="57"/>
      <c r="CO269" s="57"/>
      <c r="CP269" s="58"/>
      <c r="CQ269" s="57"/>
      <c r="CR269" s="57"/>
    </row>
    <row r="270" spans="2:96" ht="17.25" hidden="1" customHeight="1" outlineLevel="1" x14ac:dyDescent="0.25">
      <c r="B270" s="234"/>
      <c r="C270" s="236"/>
      <c r="D270" s="237"/>
      <c r="E270" s="164">
        <v>0</v>
      </c>
      <c r="F270" s="164">
        <v>0</v>
      </c>
      <c r="G270" s="164">
        <v>0</v>
      </c>
      <c r="H270" s="164">
        <v>0</v>
      </c>
      <c r="I270" s="164">
        <v>0</v>
      </c>
      <c r="J270" s="164">
        <v>0</v>
      </c>
      <c r="K270" s="164">
        <v>0</v>
      </c>
      <c r="L270" s="164">
        <v>0</v>
      </c>
      <c r="M270" s="164">
        <v>0</v>
      </c>
      <c r="N270" s="164">
        <v>0</v>
      </c>
      <c r="O270" s="164">
        <v>0</v>
      </c>
      <c r="P270" s="165">
        <v>0</v>
      </c>
      <c r="Q270" s="62"/>
      <c r="R270" s="138">
        <v>1</v>
      </c>
      <c r="S270" s="138">
        <v>1</v>
      </c>
      <c r="T270" s="62">
        <f t="shared" si="44"/>
        <v>1</v>
      </c>
      <c r="U270" s="138">
        <v>1</v>
      </c>
      <c r="V270" s="138">
        <v>1</v>
      </c>
      <c r="W270" s="62">
        <f t="shared" si="45"/>
        <v>1</v>
      </c>
      <c r="X270" s="63">
        <v>0</v>
      </c>
      <c r="Y270" s="62">
        <f t="shared" si="47"/>
        <v>1</v>
      </c>
      <c r="Z270" s="151"/>
      <c r="AA270" s="113"/>
      <c r="AB270" s="85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85"/>
      <c r="AN270" s="85"/>
      <c r="AO270" s="85"/>
      <c r="AP270" s="85"/>
      <c r="AQ270" s="85"/>
      <c r="AR270" s="85"/>
      <c r="AS270" s="85"/>
      <c r="AT270" s="85"/>
      <c r="AU270" s="86"/>
      <c r="AV270" s="86"/>
      <c r="AW270" s="86"/>
      <c r="AX270" s="86"/>
      <c r="AY270" s="86"/>
      <c r="AZ270" s="86"/>
      <c r="BA270" s="86"/>
      <c r="BB270" s="86"/>
      <c r="BC270" s="86"/>
      <c r="BD270" s="86"/>
      <c r="BE270" s="86"/>
      <c r="BF270" s="86"/>
      <c r="BG270" s="86"/>
      <c r="BH270" s="86"/>
      <c r="BI270" s="86"/>
      <c r="BJ270" s="86"/>
      <c r="BK270" s="86"/>
      <c r="BL270" s="86"/>
      <c r="BM270" s="86"/>
      <c r="BN270" s="86"/>
      <c r="BO270" s="86"/>
      <c r="BP270" s="86"/>
      <c r="BQ270" s="86"/>
      <c r="BR270" s="86"/>
      <c r="BS270" s="86"/>
      <c r="BT270" s="86"/>
      <c r="BU270" s="86"/>
      <c r="BV270" s="86"/>
      <c r="BW270" s="86"/>
      <c r="BX270" s="86"/>
      <c r="BY270" s="86"/>
      <c r="BZ270" s="86"/>
      <c r="CB270" s="71"/>
      <c r="CC270" s="58"/>
      <c r="CD270" s="57"/>
      <c r="CE270" s="57"/>
      <c r="CF270" s="57"/>
      <c r="CG270" s="58"/>
      <c r="CH270" s="57"/>
      <c r="CI270" s="58"/>
      <c r="CJ270" s="57"/>
      <c r="CK270" s="57"/>
      <c r="CL270" s="57"/>
      <c r="CM270" s="58"/>
      <c r="CN270" s="57"/>
      <c r="CO270" s="57"/>
      <c r="CP270" s="58"/>
      <c r="CQ270" s="57"/>
      <c r="CR270" s="57"/>
    </row>
    <row r="271" spans="2:96" ht="17.25" hidden="1" customHeight="1" outlineLevel="1" x14ac:dyDescent="0.25">
      <c r="B271" s="234"/>
      <c r="C271" s="236"/>
      <c r="D271" s="237"/>
      <c r="E271" s="164">
        <v>0</v>
      </c>
      <c r="F271" s="164">
        <v>0</v>
      </c>
      <c r="G271" s="164">
        <v>0</v>
      </c>
      <c r="H271" s="164">
        <v>0</v>
      </c>
      <c r="I271" s="164">
        <v>0</v>
      </c>
      <c r="J271" s="164">
        <v>0</v>
      </c>
      <c r="K271" s="164">
        <v>0</v>
      </c>
      <c r="L271" s="164">
        <v>0</v>
      </c>
      <c r="M271" s="164">
        <v>0</v>
      </c>
      <c r="N271" s="164">
        <v>0</v>
      </c>
      <c r="O271" s="164">
        <v>0</v>
      </c>
      <c r="P271" s="165">
        <v>0</v>
      </c>
      <c r="Q271" s="62"/>
      <c r="R271" s="138">
        <v>1</v>
      </c>
      <c r="S271" s="138">
        <v>1</v>
      </c>
      <c r="T271" s="62">
        <f t="shared" si="44"/>
        <v>1</v>
      </c>
      <c r="U271" s="138">
        <v>1</v>
      </c>
      <c r="V271" s="138">
        <v>1</v>
      </c>
      <c r="W271" s="62">
        <f t="shared" si="45"/>
        <v>1</v>
      </c>
      <c r="X271" s="63">
        <v>0</v>
      </c>
      <c r="Y271" s="62">
        <f t="shared" si="47"/>
        <v>1</v>
      </c>
      <c r="Z271" s="151"/>
      <c r="AA271" s="113"/>
      <c r="AB271" s="85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85"/>
      <c r="AN271" s="85"/>
      <c r="AO271" s="85"/>
      <c r="AP271" s="85"/>
      <c r="AQ271" s="85"/>
      <c r="AR271" s="85"/>
      <c r="AS271" s="85"/>
      <c r="AT271" s="85"/>
      <c r="AU271" s="86"/>
      <c r="AV271" s="86"/>
      <c r="AW271" s="86"/>
      <c r="AX271" s="86"/>
      <c r="AY271" s="86"/>
      <c r="AZ271" s="86"/>
      <c r="BA271" s="86"/>
      <c r="BB271" s="86"/>
      <c r="BC271" s="86"/>
      <c r="BD271" s="86"/>
      <c r="BE271" s="86"/>
      <c r="BF271" s="86"/>
      <c r="BG271" s="86"/>
      <c r="BH271" s="86"/>
      <c r="BI271" s="86"/>
      <c r="BJ271" s="86"/>
      <c r="BK271" s="86"/>
      <c r="BL271" s="86"/>
      <c r="BM271" s="86"/>
      <c r="BN271" s="86"/>
      <c r="BO271" s="86"/>
      <c r="BP271" s="86"/>
      <c r="BQ271" s="86"/>
      <c r="BR271" s="86"/>
      <c r="BS271" s="86"/>
      <c r="BT271" s="86"/>
      <c r="BU271" s="86"/>
      <c r="BV271" s="86"/>
      <c r="BW271" s="86"/>
      <c r="BX271" s="86"/>
      <c r="BY271" s="86"/>
      <c r="BZ271" s="86"/>
      <c r="CB271" s="71"/>
      <c r="CC271" s="58"/>
      <c r="CD271" s="57"/>
      <c r="CE271" s="57"/>
      <c r="CF271" s="57"/>
      <c r="CG271" s="58"/>
      <c r="CH271" s="57"/>
      <c r="CI271" s="58"/>
      <c r="CJ271" s="57"/>
      <c r="CK271" s="57"/>
      <c r="CL271" s="57"/>
      <c r="CM271" s="58"/>
      <c r="CN271" s="57"/>
      <c r="CO271" s="57"/>
      <c r="CP271" s="58"/>
      <c r="CQ271" s="57"/>
      <c r="CR271" s="57"/>
    </row>
    <row r="272" spans="2:96" ht="17.25" hidden="1" customHeight="1" outlineLevel="1" x14ac:dyDescent="0.25">
      <c r="B272" s="234"/>
      <c r="C272" s="130" t="s">
        <v>14</v>
      </c>
      <c r="D272" s="54">
        <f>SUM(E261:P271)</f>
        <v>0</v>
      </c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60"/>
      <c r="Q272" s="62"/>
      <c r="R272" s="138">
        <v>1</v>
      </c>
      <c r="S272" s="138">
        <v>1</v>
      </c>
      <c r="T272" s="62">
        <f t="shared" si="44"/>
        <v>1</v>
      </c>
      <c r="U272" s="138">
        <v>1</v>
      </c>
      <c r="V272" s="138">
        <v>1</v>
      </c>
      <c r="W272" s="62">
        <f t="shared" si="45"/>
        <v>1</v>
      </c>
      <c r="X272" s="63">
        <v>0</v>
      </c>
      <c r="Y272" s="62">
        <f t="shared" si="47"/>
        <v>1</v>
      </c>
      <c r="Z272" s="151"/>
      <c r="AA272" s="113"/>
      <c r="AB272" s="85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85"/>
      <c r="AN272" s="85"/>
      <c r="AO272" s="85"/>
      <c r="AP272" s="85"/>
      <c r="AQ272" s="85"/>
      <c r="AR272" s="85"/>
      <c r="AS272" s="85"/>
      <c r="AT272" s="85"/>
      <c r="AU272" s="86"/>
      <c r="AV272" s="86"/>
      <c r="AW272" s="86"/>
      <c r="AX272" s="86"/>
      <c r="AY272" s="86"/>
      <c r="AZ272" s="86"/>
      <c r="BA272" s="86"/>
      <c r="BB272" s="86"/>
      <c r="BC272" s="86"/>
      <c r="BD272" s="86"/>
      <c r="BE272" s="86"/>
      <c r="BF272" s="86"/>
      <c r="BG272" s="86"/>
      <c r="BH272" s="86"/>
      <c r="BI272" s="86"/>
      <c r="BJ272" s="86"/>
      <c r="BK272" s="86"/>
      <c r="BL272" s="86"/>
      <c r="BM272" s="86"/>
      <c r="BN272" s="86"/>
      <c r="BO272" s="86"/>
      <c r="BP272" s="86"/>
      <c r="BQ272" s="86"/>
      <c r="BR272" s="86"/>
      <c r="BS272" s="86"/>
      <c r="BT272" s="86"/>
      <c r="BU272" s="86"/>
      <c r="BV272" s="86"/>
      <c r="BW272" s="86"/>
      <c r="BX272" s="86"/>
      <c r="BY272" s="86"/>
      <c r="BZ272" s="86"/>
      <c r="CB272" s="71"/>
      <c r="CC272" s="58"/>
      <c r="CD272" s="57"/>
      <c r="CE272" s="57"/>
      <c r="CF272" s="57"/>
      <c r="CG272" s="58"/>
      <c r="CH272" s="57"/>
      <c r="CI272" s="58"/>
      <c r="CJ272" s="57"/>
      <c r="CK272" s="57"/>
      <c r="CL272" s="57"/>
      <c r="CM272" s="58"/>
      <c r="CN272" s="57"/>
      <c r="CO272" s="57"/>
      <c r="CP272" s="58"/>
      <c r="CQ272" s="57"/>
      <c r="CR272" s="57"/>
    </row>
    <row r="273" spans="2:96" collapsed="1" x14ac:dyDescent="0.25">
      <c r="B273" s="234"/>
      <c r="C273" s="132" t="s">
        <v>38</v>
      </c>
      <c r="D273" s="54"/>
      <c r="E273" s="55">
        <f t="shared" ref="E273:P273" si="48">SUM(E274:E280)</f>
        <v>0</v>
      </c>
      <c r="F273" s="55">
        <f t="shared" si="48"/>
        <v>0</v>
      </c>
      <c r="G273" s="55">
        <f t="shared" si="48"/>
        <v>0</v>
      </c>
      <c r="H273" s="55">
        <f t="shared" si="48"/>
        <v>0</v>
      </c>
      <c r="I273" s="55">
        <f t="shared" si="48"/>
        <v>0</v>
      </c>
      <c r="J273" s="55">
        <f t="shared" si="48"/>
        <v>0</v>
      </c>
      <c r="K273" s="55">
        <f t="shared" si="48"/>
        <v>0</v>
      </c>
      <c r="L273" s="55">
        <f t="shared" si="48"/>
        <v>0</v>
      </c>
      <c r="M273" s="55">
        <f t="shared" si="48"/>
        <v>0</v>
      </c>
      <c r="N273" s="55">
        <f t="shared" si="48"/>
        <v>0</v>
      </c>
      <c r="O273" s="55">
        <f t="shared" si="48"/>
        <v>0</v>
      </c>
      <c r="P273" s="56">
        <f t="shared" si="48"/>
        <v>0</v>
      </c>
      <c r="Q273" s="62"/>
      <c r="R273" s="138">
        <v>1</v>
      </c>
      <c r="S273" s="138">
        <v>1</v>
      </c>
      <c r="T273" s="62">
        <f t="shared" si="44"/>
        <v>1</v>
      </c>
      <c r="U273" s="138">
        <v>1</v>
      </c>
      <c r="V273" s="138">
        <v>1</v>
      </c>
      <c r="W273" s="62">
        <f t="shared" si="45"/>
        <v>1</v>
      </c>
      <c r="X273" s="63">
        <v>0</v>
      </c>
      <c r="Y273" s="62">
        <f t="shared" si="47"/>
        <v>1</v>
      </c>
      <c r="Z273" s="151"/>
      <c r="AA273" s="113"/>
      <c r="AB273" s="85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85"/>
      <c r="AN273" s="85"/>
      <c r="AO273" s="85"/>
      <c r="AP273" s="85"/>
      <c r="AQ273" s="85"/>
      <c r="AR273" s="85"/>
      <c r="AS273" s="85"/>
      <c r="AT273" s="85"/>
      <c r="AU273" s="86"/>
      <c r="AV273" s="86"/>
      <c r="AW273" s="86"/>
      <c r="AX273" s="86"/>
      <c r="AY273" s="86"/>
      <c r="AZ273" s="86"/>
      <c r="BA273" s="86"/>
      <c r="BB273" s="86"/>
      <c r="BC273" s="86"/>
      <c r="BD273" s="86"/>
      <c r="BE273" s="86"/>
      <c r="BF273" s="86"/>
      <c r="BG273" s="86"/>
      <c r="BH273" s="86"/>
      <c r="BI273" s="86"/>
      <c r="BJ273" s="86"/>
      <c r="BK273" s="86"/>
      <c r="BL273" s="86"/>
      <c r="BM273" s="86"/>
      <c r="BN273" s="86"/>
      <c r="BO273" s="86"/>
      <c r="BP273" s="86"/>
      <c r="BQ273" s="86"/>
      <c r="BR273" s="86"/>
      <c r="BS273" s="86"/>
      <c r="BT273" s="86"/>
      <c r="BU273" s="86"/>
      <c r="BV273" s="86"/>
      <c r="BW273" s="86"/>
      <c r="BX273" s="86"/>
      <c r="BY273" s="86"/>
      <c r="BZ273" s="86"/>
      <c r="CB273" s="71"/>
      <c r="CC273" s="58"/>
      <c r="CD273" s="57"/>
      <c r="CE273" s="57"/>
      <c r="CF273" s="57"/>
      <c r="CG273" s="58"/>
      <c r="CH273" s="57"/>
      <c r="CI273" s="58"/>
      <c r="CJ273" s="57"/>
      <c r="CK273" s="57"/>
      <c r="CL273" s="57"/>
      <c r="CM273" s="58"/>
      <c r="CN273" s="57"/>
      <c r="CO273" s="57"/>
      <c r="CP273" s="58"/>
      <c r="CQ273" s="57"/>
      <c r="CR273" s="57"/>
    </row>
    <row r="274" spans="2:96" ht="17.25" hidden="1" customHeight="1" outlineLevel="1" x14ac:dyDescent="0.25">
      <c r="B274" s="234"/>
      <c r="C274" s="231"/>
      <c r="D274" s="232"/>
      <c r="E274" s="164">
        <v>0</v>
      </c>
      <c r="F274" s="164">
        <v>0</v>
      </c>
      <c r="G274" s="164">
        <v>0</v>
      </c>
      <c r="H274" s="164">
        <v>0</v>
      </c>
      <c r="I274" s="164">
        <v>0</v>
      </c>
      <c r="J274" s="164">
        <v>0</v>
      </c>
      <c r="K274" s="164">
        <v>0</v>
      </c>
      <c r="L274" s="164">
        <v>0</v>
      </c>
      <c r="M274" s="164">
        <v>0</v>
      </c>
      <c r="N274" s="164">
        <v>0</v>
      </c>
      <c r="O274" s="164">
        <v>0</v>
      </c>
      <c r="P274" s="165">
        <v>0</v>
      </c>
      <c r="Q274" s="62"/>
      <c r="R274" s="138">
        <v>1</v>
      </c>
      <c r="S274" s="138">
        <v>1</v>
      </c>
      <c r="T274" s="62">
        <f t="shared" si="44"/>
        <v>1</v>
      </c>
      <c r="U274" s="138">
        <v>1</v>
      </c>
      <c r="V274" s="138">
        <v>1</v>
      </c>
      <c r="W274" s="62">
        <f t="shared" si="45"/>
        <v>1</v>
      </c>
      <c r="X274" s="63">
        <v>0</v>
      </c>
      <c r="Y274" s="62">
        <f t="shared" si="47"/>
        <v>1</v>
      </c>
      <c r="Z274" s="151"/>
      <c r="AA274" s="113"/>
      <c r="AB274" s="85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85"/>
      <c r="AN274" s="85"/>
      <c r="AO274" s="85"/>
      <c r="AP274" s="85"/>
      <c r="AQ274" s="85"/>
      <c r="AR274" s="85"/>
      <c r="AS274" s="85"/>
      <c r="AT274" s="85"/>
      <c r="AU274" s="86"/>
      <c r="AV274" s="86"/>
      <c r="AW274" s="86"/>
      <c r="AX274" s="86"/>
      <c r="AY274" s="86"/>
      <c r="AZ274" s="86"/>
      <c r="BA274" s="86"/>
      <c r="BB274" s="86"/>
      <c r="BC274" s="86"/>
      <c r="BD274" s="86"/>
      <c r="BE274" s="86"/>
      <c r="BF274" s="86"/>
      <c r="BG274" s="86"/>
      <c r="BH274" s="86"/>
      <c r="BI274" s="86"/>
      <c r="BJ274" s="86"/>
      <c r="BK274" s="86"/>
      <c r="BL274" s="86"/>
      <c r="BM274" s="86"/>
      <c r="BN274" s="86"/>
      <c r="BO274" s="86"/>
      <c r="BP274" s="86"/>
      <c r="BQ274" s="86"/>
      <c r="BR274" s="86"/>
      <c r="BS274" s="86"/>
      <c r="BT274" s="86"/>
      <c r="BU274" s="86"/>
      <c r="BV274" s="86"/>
      <c r="BW274" s="86"/>
      <c r="BX274" s="86"/>
      <c r="BY274" s="86"/>
      <c r="BZ274" s="86"/>
      <c r="CB274" s="71"/>
      <c r="CC274" s="58"/>
      <c r="CD274" s="57"/>
      <c r="CE274" s="57"/>
      <c r="CF274" s="57"/>
      <c r="CG274" s="58"/>
      <c r="CH274" s="57"/>
      <c r="CI274" s="58"/>
      <c r="CJ274" s="57"/>
      <c r="CK274" s="57"/>
      <c r="CL274" s="57"/>
      <c r="CM274" s="58"/>
      <c r="CN274" s="57"/>
      <c r="CO274" s="57"/>
      <c r="CP274" s="58"/>
      <c r="CQ274" s="57"/>
      <c r="CR274" s="57"/>
    </row>
    <row r="275" spans="2:96" ht="17.25" hidden="1" customHeight="1" outlineLevel="1" x14ac:dyDescent="0.25">
      <c r="B275" s="234"/>
      <c r="C275" s="231"/>
      <c r="D275" s="232"/>
      <c r="E275" s="164">
        <v>0</v>
      </c>
      <c r="F275" s="164">
        <v>0</v>
      </c>
      <c r="G275" s="164">
        <v>0</v>
      </c>
      <c r="H275" s="164">
        <v>0</v>
      </c>
      <c r="I275" s="164">
        <v>0</v>
      </c>
      <c r="J275" s="164">
        <v>0</v>
      </c>
      <c r="K275" s="164">
        <v>0</v>
      </c>
      <c r="L275" s="164">
        <v>0</v>
      </c>
      <c r="M275" s="164">
        <v>0</v>
      </c>
      <c r="N275" s="164">
        <v>0</v>
      </c>
      <c r="O275" s="164">
        <v>0</v>
      </c>
      <c r="P275" s="165">
        <v>0</v>
      </c>
      <c r="Q275" s="62"/>
      <c r="R275" s="138">
        <v>1</v>
      </c>
      <c r="S275" s="138">
        <v>1</v>
      </c>
      <c r="T275" s="62">
        <f t="shared" si="44"/>
        <v>1</v>
      </c>
      <c r="U275" s="138">
        <v>1</v>
      </c>
      <c r="V275" s="138">
        <v>1</v>
      </c>
      <c r="W275" s="62">
        <f t="shared" si="45"/>
        <v>1</v>
      </c>
      <c r="X275" s="63">
        <v>0</v>
      </c>
      <c r="Y275" s="62">
        <f t="shared" si="47"/>
        <v>1</v>
      </c>
      <c r="Z275" s="151"/>
      <c r="AA275" s="113"/>
      <c r="AB275" s="85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85"/>
      <c r="AN275" s="85"/>
      <c r="AO275" s="85"/>
      <c r="AP275" s="85"/>
      <c r="AQ275" s="85"/>
      <c r="AR275" s="85"/>
      <c r="AS275" s="85"/>
      <c r="AT275" s="85"/>
      <c r="AU275" s="86"/>
      <c r="AV275" s="86"/>
      <c r="AW275" s="86"/>
      <c r="AX275" s="86"/>
      <c r="AY275" s="86"/>
      <c r="AZ275" s="86"/>
      <c r="BA275" s="86"/>
      <c r="BB275" s="86"/>
      <c r="BC275" s="86"/>
      <c r="BD275" s="86"/>
      <c r="BE275" s="86"/>
      <c r="BF275" s="86"/>
      <c r="BG275" s="86"/>
      <c r="BH275" s="86"/>
      <c r="BI275" s="86"/>
      <c r="BJ275" s="86"/>
      <c r="BK275" s="86"/>
      <c r="BL275" s="86"/>
      <c r="BM275" s="86"/>
      <c r="BN275" s="86"/>
      <c r="BO275" s="86"/>
      <c r="BP275" s="86"/>
      <c r="BQ275" s="86"/>
      <c r="BR275" s="86"/>
      <c r="BS275" s="86"/>
      <c r="BT275" s="86"/>
      <c r="BU275" s="86"/>
      <c r="BV275" s="86"/>
      <c r="BW275" s="86"/>
      <c r="BX275" s="86"/>
      <c r="BY275" s="86"/>
      <c r="BZ275" s="86"/>
      <c r="CB275" s="71"/>
      <c r="CC275" s="58"/>
      <c r="CD275" s="57"/>
      <c r="CE275" s="57"/>
      <c r="CF275" s="57"/>
      <c r="CG275" s="58"/>
      <c r="CH275" s="57"/>
      <c r="CI275" s="58"/>
      <c r="CJ275" s="57"/>
      <c r="CK275" s="57"/>
      <c r="CL275" s="57"/>
      <c r="CM275" s="58"/>
      <c r="CN275" s="57"/>
      <c r="CO275" s="57"/>
      <c r="CP275" s="58"/>
      <c r="CQ275" s="57"/>
      <c r="CR275" s="57"/>
    </row>
    <row r="276" spans="2:96" ht="17.25" hidden="1" customHeight="1" outlineLevel="1" x14ac:dyDescent="0.25">
      <c r="B276" s="234"/>
      <c r="C276" s="231"/>
      <c r="D276" s="232"/>
      <c r="E276" s="164">
        <v>0</v>
      </c>
      <c r="F276" s="164">
        <v>0</v>
      </c>
      <c r="G276" s="164">
        <v>0</v>
      </c>
      <c r="H276" s="164">
        <v>0</v>
      </c>
      <c r="I276" s="164">
        <v>0</v>
      </c>
      <c r="J276" s="164">
        <v>0</v>
      </c>
      <c r="K276" s="164">
        <v>0</v>
      </c>
      <c r="L276" s="164">
        <v>0</v>
      </c>
      <c r="M276" s="164">
        <v>0</v>
      </c>
      <c r="N276" s="164">
        <v>0</v>
      </c>
      <c r="O276" s="164">
        <v>0</v>
      </c>
      <c r="P276" s="165">
        <v>0</v>
      </c>
      <c r="Q276" s="62"/>
      <c r="R276" s="138">
        <v>1</v>
      </c>
      <c r="S276" s="138">
        <v>1</v>
      </c>
      <c r="T276" s="62">
        <f t="shared" si="44"/>
        <v>1</v>
      </c>
      <c r="U276" s="138">
        <v>1</v>
      </c>
      <c r="V276" s="138">
        <v>1</v>
      </c>
      <c r="W276" s="62">
        <f t="shared" si="45"/>
        <v>1</v>
      </c>
      <c r="X276" s="63">
        <v>0</v>
      </c>
      <c r="Y276" s="62">
        <f t="shared" si="47"/>
        <v>1</v>
      </c>
      <c r="Z276" s="151"/>
      <c r="AA276" s="113"/>
      <c r="AB276" s="85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85"/>
      <c r="AN276" s="85"/>
      <c r="AO276" s="85"/>
      <c r="AP276" s="85"/>
      <c r="AQ276" s="85"/>
      <c r="AR276" s="85"/>
      <c r="AS276" s="85"/>
      <c r="AT276" s="85"/>
      <c r="AU276" s="86"/>
      <c r="AV276" s="86"/>
      <c r="AW276" s="86"/>
      <c r="AX276" s="86"/>
      <c r="AY276" s="86"/>
      <c r="AZ276" s="86"/>
      <c r="BA276" s="86"/>
      <c r="BB276" s="86"/>
      <c r="BC276" s="86"/>
      <c r="BD276" s="86"/>
      <c r="BE276" s="86"/>
      <c r="BF276" s="86"/>
      <c r="BG276" s="86"/>
      <c r="BH276" s="86"/>
      <c r="BI276" s="86"/>
      <c r="BJ276" s="86"/>
      <c r="BK276" s="86"/>
      <c r="BL276" s="86"/>
      <c r="BM276" s="86"/>
      <c r="BN276" s="86"/>
      <c r="BO276" s="86"/>
      <c r="BP276" s="86"/>
      <c r="BQ276" s="86"/>
      <c r="BR276" s="86"/>
      <c r="BS276" s="86"/>
      <c r="BT276" s="86"/>
      <c r="BU276" s="86"/>
      <c r="BV276" s="86"/>
      <c r="BW276" s="86"/>
      <c r="BX276" s="86"/>
      <c r="BY276" s="86"/>
      <c r="BZ276" s="86"/>
      <c r="CB276" s="71"/>
      <c r="CC276" s="58"/>
      <c r="CD276" s="57"/>
      <c r="CE276" s="57"/>
      <c r="CF276" s="57"/>
      <c r="CG276" s="58"/>
      <c r="CH276" s="57"/>
      <c r="CI276" s="58"/>
      <c r="CJ276" s="57"/>
      <c r="CK276" s="57"/>
      <c r="CL276" s="57"/>
      <c r="CM276" s="58"/>
      <c r="CN276" s="57"/>
      <c r="CO276" s="57"/>
      <c r="CP276" s="58"/>
      <c r="CQ276" s="57"/>
      <c r="CR276" s="57"/>
    </row>
    <row r="277" spans="2:96" ht="17.25" hidden="1" customHeight="1" outlineLevel="1" x14ac:dyDescent="0.25">
      <c r="B277" s="234"/>
      <c r="C277" s="231"/>
      <c r="D277" s="232"/>
      <c r="E277" s="164">
        <v>0</v>
      </c>
      <c r="F277" s="164">
        <v>0</v>
      </c>
      <c r="G277" s="164">
        <v>0</v>
      </c>
      <c r="H277" s="164">
        <v>0</v>
      </c>
      <c r="I277" s="164">
        <v>0</v>
      </c>
      <c r="J277" s="164">
        <v>0</v>
      </c>
      <c r="K277" s="164">
        <v>0</v>
      </c>
      <c r="L277" s="164">
        <v>0</v>
      </c>
      <c r="M277" s="164">
        <v>0</v>
      </c>
      <c r="N277" s="164">
        <v>0</v>
      </c>
      <c r="O277" s="164">
        <v>0</v>
      </c>
      <c r="P277" s="165">
        <v>0</v>
      </c>
      <c r="Q277" s="62"/>
      <c r="R277" s="138">
        <v>1</v>
      </c>
      <c r="S277" s="138">
        <v>1</v>
      </c>
      <c r="T277" s="62">
        <f t="shared" si="44"/>
        <v>1</v>
      </c>
      <c r="U277" s="138">
        <v>1</v>
      </c>
      <c r="V277" s="138">
        <v>1</v>
      </c>
      <c r="W277" s="62">
        <f t="shared" si="45"/>
        <v>1</v>
      </c>
      <c r="X277" s="63">
        <v>0</v>
      </c>
      <c r="Y277" s="62">
        <f t="shared" si="47"/>
        <v>1</v>
      </c>
      <c r="Z277" s="151"/>
      <c r="AA277" s="113"/>
      <c r="AB277" s="85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85"/>
      <c r="AN277" s="85"/>
      <c r="AO277" s="85"/>
      <c r="AP277" s="85"/>
      <c r="AQ277" s="85"/>
      <c r="AR277" s="85"/>
      <c r="AS277" s="85"/>
      <c r="AT277" s="85"/>
      <c r="AU277" s="86"/>
      <c r="AV277" s="86"/>
      <c r="AW277" s="86"/>
      <c r="AX277" s="86"/>
      <c r="AY277" s="86"/>
      <c r="AZ277" s="86"/>
      <c r="BA277" s="86"/>
      <c r="BB277" s="86"/>
      <c r="BC277" s="86"/>
      <c r="BD277" s="86"/>
      <c r="BE277" s="86"/>
      <c r="BF277" s="86"/>
      <c r="BG277" s="86"/>
      <c r="BH277" s="86"/>
      <c r="BI277" s="86"/>
      <c r="BJ277" s="86"/>
      <c r="BK277" s="86"/>
      <c r="BL277" s="86"/>
      <c r="BM277" s="86"/>
      <c r="BN277" s="86"/>
      <c r="BO277" s="86"/>
      <c r="BP277" s="86"/>
      <c r="BQ277" s="86"/>
      <c r="BR277" s="86"/>
      <c r="BS277" s="86"/>
      <c r="BT277" s="86"/>
      <c r="BU277" s="86"/>
      <c r="BV277" s="86"/>
      <c r="BW277" s="86"/>
      <c r="BX277" s="86"/>
      <c r="BY277" s="86"/>
      <c r="BZ277" s="86"/>
      <c r="CB277" s="71"/>
      <c r="CC277" s="58"/>
      <c r="CD277" s="57"/>
      <c r="CE277" s="57"/>
      <c r="CF277" s="57"/>
      <c r="CG277" s="58"/>
      <c r="CH277" s="57"/>
      <c r="CI277" s="58"/>
      <c r="CJ277" s="57"/>
      <c r="CK277" s="57"/>
      <c r="CL277" s="57"/>
      <c r="CM277" s="58"/>
      <c r="CN277" s="57"/>
      <c r="CO277" s="57"/>
      <c r="CP277" s="58"/>
      <c r="CQ277" s="57"/>
      <c r="CR277" s="57"/>
    </row>
    <row r="278" spans="2:96" ht="17.25" hidden="1" customHeight="1" outlineLevel="1" x14ac:dyDescent="0.25">
      <c r="B278" s="234"/>
      <c r="C278" s="231"/>
      <c r="D278" s="232"/>
      <c r="E278" s="164">
        <v>0</v>
      </c>
      <c r="F278" s="164">
        <v>0</v>
      </c>
      <c r="G278" s="164">
        <v>0</v>
      </c>
      <c r="H278" s="164">
        <v>0</v>
      </c>
      <c r="I278" s="164">
        <v>0</v>
      </c>
      <c r="J278" s="164">
        <v>0</v>
      </c>
      <c r="K278" s="164">
        <v>0</v>
      </c>
      <c r="L278" s="164">
        <v>0</v>
      </c>
      <c r="M278" s="164">
        <v>0</v>
      </c>
      <c r="N278" s="164">
        <v>0</v>
      </c>
      <c r="O278" s="164">
        <v>0</v>
      </c>
      <c r="P278" s="165">
        <v>0</v>
      </c>
      <c r="Q278" s="62"/>
      <c r="R278" s="138">
        <v>1</v>
      </c>
      <c r="S278" s="138">
        <v>1</v>
      </c>
      <c r="T278" s="62">
        <f t="shared" si="44"/>
        <v>1</v>
      </c>
      <c r="U278" s="138">
        <v>1</v>
      </c>
      <c r="V278" s="138">
        <v>1</v>
      </c>
      <c r="W278" s="62">
        <f t="shared" si="45"/>
        <v>1</v>
      </c>
      <c r="X278" s="63">
        <v>0</v>
      </c>
      <c r="Y278" s="62">
        <f t="shared" si="47"/>
        <v>1</v>
      </c>
      <c r="Z278" s="151"/>
      <c r="AA278" s="113"/>
      <c r="AB278" s="85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85"/>
      <c r="AN278" s="85"/>
      <c r="AO278" s="85"/>
      <c r="AP278" s="85"/>
      <c r="AQ278" s="85"/>
      <c r="AR278" s="85"/>
      <c r="AS278" s="85"/>
      <c r="AT278" s="85"/>
      <c r="AU278" s="86"/>
      <c r="AV278" s="86"/>
      <c r="AW278" s="86"/>
      <c r="AX278" s="86"/>
      <c r="AY278" s="86"/>
      <c r="AZ278" s="86"/>
      <c r="BA278" s="86"/>
      <c r="BB278" s="86"/>
      <c r="BC278" s="86"/>
      <c r="BD278" s="86"/>
      <c r="BE278" s="86"/>
      <c r="BF278" s="86"/>
      <c r="BG278" s="86"/>
      <c r="BH278" s="86"/>
      <c r="BI278" s="86"/>
      <c r="BJ278" s="86"/>
      <c r="BK278" s="86"/>
      <c r="BL278" s="86"/>
      <c r="BM278" s="86"/>
      <c r="BN278" s="86"/>
      <c r="BO278" s="86"/>
      <c r="BP278" s="86"/>
      <c r="BQ278" s="86"/>
      <c r="BR278" s="86"/>
      <c r="BS278" s="86"/>
      <c r="BT278" s="86"/>
      <c r="BU278" s="86"/>
      <c r="BV278" s="86"/>
      <c r="BW278" s="86"/>
      <c r="BX278" s="86"/>
      <c r="BY278" s="86"/>
      <c r="BZ278" s="86"/>
      <c r="CB278" s="71"/>
      <c r="CC278" s="58"/>
      <c r="CD278" s="57"/>
      <c r="CE278" s="57"/>
      <c r="CF278" s="57"/>
      <c r="CG278" s="58"/>
      <c r="CH278" s="57"/>
      <c r="CI278" s="58"/>
      <c r="CJ278" s="57"/>
      <c r="CK278" s="57"/>
      <c r="CL278" s="57"/>
      <c r="CM278" s="58"/>
      <c r="CN278" s="57"/>
      <c r="CO278" s="57"/>
      <c r="CP278" s="58"/>
      <c r="CQ278" s="57"/>
      <c r="CR278" s="57"/>
    </row>
    <row r="279" spans="2:96" ht="17.25" hidden="1" customHeight="1" outlineLevel="1" x14ac:dyDescent="0.25">
      <c r="B279" s="234"/>
      <c r="C279" s="231"/>
      <c r="D279" s="232"/>
      <c r="E279" s="164">
        <v>0</v>
      </c>
      <c r="F279" s="164">
        <v>0</v>
      </c>
      <c r="G279" s="164">
        <v>0</v>
      </c>
      <c r="H279" s="164">
        <v>0</v>
      </c>
      <c r="I279" s="164">
        <v>0</v>
      </c>
      <c r="J279" s="164">
        <v>0</v>
      </c>
      <c r="K279" s="164">
        <v>0</v>
      </c>
      <c r="L279" s="164">
        <v>0</v>
      </c>
      <c r="M279" s="164">
        <v>0</v>
      </c>
      <c r="N279" s="164">
        <v>0</v>
      </c>
      <c r="O279" s="164">
        <v>0</v>
      </c>
      <c r="P279" s="165">
        <v>0</v>
      </c>
      <c r="Q279" s="62"/>
      <c r="R279" s="138">
        <v>1</v>
      </c>
      <c r="S279" s="138">
        <v>1</v>
      </c>
      <c r="T279" s="62">
        <f t="shared" si="44"/>
        <v>1</v>
      </c>
      <c r="U279" s="138">
        <v>1</v>
      </c>
      <c r="V279" s="138">
        <v>1</v>
      </c>
      <c r="W279" s="62">
        <f t="shared" si="45"/>
        <v>1</v>
      </c>
      <c r="X279" s="63">
        <v>0</v>
      </c>
      <c r="Y279" s="62">
        <f t="shared" si="47"/>
        <v>1</v>
      </c>
      <c r="Z279" s="151"/>
      <c r="AA279" s="113"/>
      <c r="AB279" s="85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85"/>
      <c r="AN279" s="85"/>
      <c r="AO279" s="85"/>
      <c r="AP279" s="85"/>
      <c r="AQ279" s="85"/>
      <c r="AR279" s="85"/>
      <c r="AS279" s="85"/>
      <c r="AT279" s="85"/>
      <c r="AU279" s="86"/>
      <c r="AV279" s="86"/>
      <c r="AW279" s="86"/>
      <c r="AX279" s="86"/>
      <c r="AY279" s="86"/>
      <c r="AZ279" s="86"/>
      <c r="BA279" s="86"/>
      <c r="BB279" s="86"/>
      <c r="BC279" s="86"/>
      <c r="BD279" s="86"/>
      <c r="BE279" s="86"/>
      <c r="BF279" s="86"/>
      <c r="BG279" s="86"/>
      <c r="BH279" s="86"/>
      <c r="BI279" s="86"/>
      <c r="BJ279" s="86"/>
      <c r="BK279" s="86"/>
      <c r="BL279" s="86"/>
      <c r="BM279" s="86"/>
      <c r="BN279" s="86"/>
      <c r="BO279" s="86"/>
      <c r="BP279" s="86"/>
      <c r="BQ279" s="86"/>
      <c r="BR279" s="86"/>
      <c r="BS279" s="86"/>
      <c r="BT279" s="86"/>
      <c r="BU279" s="86"/>
      <c r="BV279" s="86"/>
      <c r="BW279" s="86"/>
      <c r="BX279" s="86"/>
      <c r="BY279" s="86"/>
      <c r="BZ279" s="86"/>
      <c r="CB279" s="71"/>
      <c r="CC279" s="58"/>
      <c r="CD279" s="57"/>
      <c r="CE279" s="57"/>
      <c r="CF279" s="57"/>
      <c r="CG279" s="58"/>
      <c r="CH279" s="57"/>
      <c r="CI279" s="58"/>
      <c r="CJ279" s="57"/>
      <c r="CK279" s="57"/>
      <c r="CL279" s="57"/>
      <c r="CM279" s="58"/>
      <c r="CN279" s="57"/>
      <c r="CO279" s="57"/>
      <c r="CP279" s="58"/>
      <c r="CQ279" s="57"/>
      <c r="CR279" s="57"/>
    </row>
    <row r="280" spans="2:96" ht="17.25" hidden="1" customHeight="1" outlineLevel="1" x14ac:dyDescent="0.25">
      <c r="B280" s="234"/>
      <c r="C280" s="231"/>
      <c r="D280" s="232"/>
      <c r="E280" s="164">
        <v>0</v>
      </c>
      <c r="F280" s="164">
        <v>0</v>
      </c>
      <c r="G280" s="164">
        <v>0</v>
      </c>
      <c r="H280" s="164">
        <v>0</v>
      </c>
      <c r="I280" s="164">
        <v>0</v>
      </c>
      <c r="J280" s="164">
        <v>0</v>
      </c>
      <c r="K280" s="164">
        <v>0</v>
      </c>
      <c r="L280" s="164">
        <v>0</v>
      </c>
      <c r="M280" s="164">
        <v>0</v>
      </c>
      <c r="N280" s="164">
        <v>0</v>
      </c>
      <c r="O280" s="164">
        <v>0</v>
      </c>
      <c r="P280" s="165">
        <v>0</v>
      </c>
      <c r="Q280" s="62"/>
      <c r="R280" s="138">
        <v>1</v>
      </c>
      <c r="S280" s="138">
        <v>1</v>
      </c>
      <c r="T280" s="62">
        <f t="shared" si="44"/>
        <v>1</v>
      </c>
      <c r="U280" s="138">
        <v>1</v>
      </c>
      <c r="V280" s="138">
        <v>1</v>
      </c>
      <c r="W280" s="62">
        <f t="shared" si="45"/>
        <v>1</v>
      </c>
      <c r="X280" s="63">
        <v>0</v>
      </c>
      <c r="Y280" s="62">
        <f t="shared" si="47"/>
        <v>1</v>
      </c>
      <c r="Z280" s="151"/>
      <c r="AA280" s="113"/>
      <c r="AB280" s="85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85"/>
      <c r="AN280" s="85"/>
      <c r="AO280" s="85"/>
      <c r="AP280" s="85"/>
      <c r="AQ280" s="85"/>
      <c r="AR280" s="85"/>
      <c r="AS280" s="85"/>
      <c r="AT280" s="85"/>
      <c r="AU280" s="86"/>
      <c r="AV280" s="86"/>
      <c r="AW280" s="86"/>
      <c r="AX280" s="86"/>
      <c r="AY280" s="86"/>
      <c r="AZ280" s="86"/>
      <c r="BA280" s="86"/>
      <c r="BB280" s="86"/>
      <c r="BC280" s="86"/>
      <c r="BD280" s="86"/>
      <c r="BE280" s="86"/>
      <c r="BF280" s="86"/>
      <c r="BG280" s="86"/>
      <c r="BH280" s="86"/>
      <c r="BI280" s="86"/>
      <c r="BJ280" s="86"/>
      <c r="BK280" s="86"/>
      <c r="BL280" s="86"/>
      <c r="BM280" s="86"/>
      <c r="BN280" s="86"/>
      <c r="BO280" s="86"/>
      <c r="BP280" s="86"/>
      <c r="BQ280" s="86"/>
      <c r="BR280" s="86"/>
      <c r="BS280" s="86"/>
      <c r="BT280" s="86"/>
      <c r="BU280" s="86"/>
      <c r="BV280" s="86"/>
      <c r="BW280" s="86"/>
      <c r="BX280" s="86"/>
      <c r="BY280" s="86"/>
      <c r="BZ280" s="86"/>
      <c r="CB280" s="71"/>
      <c r="CC280" s="58"/>
      <c r="CD280" s="57"/>
      <c r="CE280" s="57"/>
      <c r="CF280" s="57"/>
      <c r="CG280" s="58"/>
      <c r="CH280" s="57"/>
      <c r="CI280" s="58"/>
      <c r="CJ280" s="57"/>
      <c r="CK280" s="57"/>
      <c r="CL280" s="57"/>
      <c r="CM280" s="58"/>
      <c r="CN280" s="57"/>
      <c r="CO280" s="57"/>
      <c r="CP280" s="58"/>
      <c r="CQ280" s="57"/>
      <c r="CR280" s="57"/>
    </row>
    <row r="281" spans="2:96" ht="17.25" hidden="1" customHeight="1" outlineLevel="1" x14ac:dyDescent="0.25">
      <c r="B281" s="234"/>
      <c r="C281" s="130" t="s">
        <v>14</v>
      </c>
      <c r="D281" s="54">
        <f>SUM(E274:P280)</f>
        <v>0</v>
      </c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60"/>
      <c r="Q281" s="62"/>
      <c r="R281" s="138">
        <v>1</v>
      </c>
      <c r="S281" s="138">
        <v>1</v>
      </c>
      <c r="T281" s="62">
        <f t="shared" si="44"/>
        <v>1</v>
      </c>
      <c r="U281" s="138">
        <v>1</v>
      </c>
      <c r="V281" s="138">
        <v>1</v>
      </c>
      <c r="W281" s="62">
        <f t="shared" si="45"/>
        <v>1</v>
      </c>
      <c r="X281" s="63">
        <v>0</v>
      </c>
      <c r="Y281" s="62">
        <f t="shared" si="47"/>
        <v>1</v>
      </c>
      <c r="Z281" s="151"/>
      <c r="AA281" s="113"/>
      <c r="AB281" s="85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85"/>
      <c r="AN281" s="85"/>
      <c r="AO281" s="85"/>
      <c r="AP281" s="85"/>
      <c r="AQ281" s="85"/>
      <c r="AR281" s="85"/>
      <c r="AS281" s="85"/>
      <c r="AT281" s="85"/>
      <c r="AU281" s="86"/>
      <c r="AV281" s="86"/>
      <c r="AW281" s="86"/>
      <c r="AX281" s="86"/>
      <c r="AY281" s="86"/>
      <c r="AZ281" s="86"/>
      <c r="BA281" s="86"/>
      <c r="BB281" s="86"/>
      <c r="BC281" s="86"/>
      <c r="BD281" s="86"/>
      <c r="BE281" s="86"/>
      <c r="BF281" s="86"/>
      <c r="BG281" s="86"/>
      <c r="BH281" s="86"/>
      <c r="BI281" s="86"/>
      <c r="BJ281" s="86"/>
      <c r="BK281" s="86"/>
      <c r="BL281" s="86"/>
      <c r="BM281" s="86"/>
      <c r="BN281" s="86"/>
      <c r="BO281" s="86"/>
      <c r="BP281" s="86"/>
      <c r="BQ281" s="86"/>
      <c r="BR281" s="86"/>
      <c r="BS281" s="86"/>
      <c r="BT281" s="86"/>
      <c r="BU281" s="86"/>
      <c r="BV281" s="86"/>
      <c r="BW281" s="86"/>
      <c r="BX281" s="86"/>
      <c r="BY281" s="86"/>
      <c r="BZ281" s="86"/>
      <c r="CB281" s="71"/>
      <c r="CC281" s="58"/>
      <c r="CD281" s="57"/>
      <c r="CE281" s="57"/>
      <c r="CF281" s="57"/>
      <c r="CG281" s="58"/>
      <c r="CH281" s="57"/>
      <c r="CI281" s="58"/>
      <c r="CJ281" s="57"/>
      <c r="CK281" s="57"/>
      <c r="CL281" s="57"/>
      <c r="CM281" s="58"/>
      <c r="CN281" s="57"/>
      <c r="CO281" s="57"/>
      <c r="CP281" s="58"/>
      <c r="CQ281" s="57"/>
      <c r="CR281" s="57"/>
    </row>
    <row r="282" spans="2:96" collapsed="1" x14ac:dyDescent="0.25">
      <c r="B282" s="234"/>
      <c r="C282" s="132" t="s">
        <v>39</v>
      </c>
      <c r="D282" s="54"/>
      <c r="E282" s="55">
        <f t="shared" ref="E282:P282" si="49">SUM(E283:E286)</f>
        <v>0</v>
      </c>
      <c r="F282" s="55">
        <f t="shared" si="49"/>
        <v>0</v>
      </c>
      <c r="G282" s="55">
        <f t="shared" si="49"/>
        <v>0</v>
      </c>
      <c r="H282" s="55">
        <f t="shared" si="49"/>
        <v>0</v>
      </c>
      <c r="I282" s="55">
        <f t="shared" si="49"/>
        <v>0</v>
      </c>
      <c r="J282" s="55">
        <f t="shared" si="49"/>
        <v>0</v>
      </c>
      <c r="K282" s="55">
        <f t="shared" si="49"/>
        <v>0</v>
      </c>
      <c r="L282" s="55">
        <f t="shared" si="49"/>
        <v>0</v>
      </c>
      <c r="M282" s="55">
        <f t="shared" si="49"/>
        <v>0</v>
      </c>
      <c r="N282" s="55">
        <f t="shared" si="49"/>
        <v>0</v>
      </c>
      <c r="O282" s="55">
        <f t="shared" si="49"/>
        <v>0</v>
      </c>
      <c r="P282" s="56">
        <f t="shared" si="49"/>
        <v>0</v>
      </c>
      <c r="Q282" s="62"/>
      <c r="R282" s="138">
        <v>1</v>
      </c>
      <c r="S282" s="138">
        <v>1</v>
      </c>
      <c r="T282" s="62">
        <f t="shared" si="44"/>
        <v>1</v>
      </c>
      <c r="U282" s="138">
        <v>1</v>
      </c>
      <c r="V282" s="138">
        <v>1</v>
      </c>
      <c r="W282" s="62">
        <f t="shared" si="45"/>
        <v>1</v>
      </c>
      <c r="X282" s="63">
        <v>0</v>
      </c>
      <c r="Y282" s="62">
        <f t="shared" si="47"/>
        <v>1</v>
      </c>
      <c r="Z282" s="151"/>
      <c r="AA282" s="113"/>
      <c r="AB282" s="85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85"/>
      <c r="AN282" s="85"/>
      <c r="AO282" s="85"/>
      <c r="AP282" s="85"/>
      <c r="AQ282" s="85"/>
      <c r="AR282" s="85"/>
      <c r="AS282" s="85"/>
      <c r="AT282" s="85"/>
      <c r="AU282" s="86"/>
      <c r="AV282" s="86"/>
      <c r="AW282" s="86"/>
      <c r="AX282" s="86"/>
      <c r="AY282" s="86"/>
      <c r="AZ282" s="86"/>
      <c r="BA282" s="86"/>
      <c r="BB282" s="86"/>
      <c r="BC282" s="86"/>
      <c r="BD282" s="86"/>
      <c r="BE282" s="86"/>
      <c r="BF282" s="86"/>
      <c r="BG282" s="86"/>
      <c r="BH282" s="86"/>
      <c r="BI282" s="86"/>
      <c r="BJ282" s="86"/>
      <c r="BK282" s="86"/>
      <c r="BL282" s="86"/>
      <c r="BM282" s="86"/>
      <c r="BN282" s="86"/>
      <c r="BO282" s="86"/>
      <c r="BP282" s="86"/>
      <c r="BQ282" s="86"/>
      <c r="BR282" s="86"/>
      <c r="BS282" s="86"/>
      <c r="BT282" s="86"/>
      <c r="BU282" s="86"/>
      <c r="BV282" s="86"/>
      <c r="BW282" s="86"/>
      <c r="BX282" s="86"/>
      <c r="BY282" s="86"/>
      <c r="BZ282" s="86"/>
      <c r="CB282" s="71"/>
      <c r="CC282" s="58"/>
      <c r="CD282" s="57"/>
      <c r="CE282" s="57"/>
      <c r="CF282" s="57"/>
      <c r="CG282" s="58"/>
      <c r="CH282" s="57"/>
      <c r="CI282" s="58"/>
      <c r="CJ282" s="57"/>
      <c r="CK282" s="57"/>
      <c r="CL282" s="57"/>
      <c r="CM282" s="58"/>
      <c r="CN282" s="57"/>
      <c r="CO282" s="57"/>
      <c r="CP282" s="58"/>
      <c r="CQ282" s="57"/>
      <c r="CR282" s="57"/>
    </row>
    <row r="283" spans="2:96" ht="17.25" hidden="1" customHeight="1" outlineLevel="1" x14ac:dyDescent="0.25">
      <c r="B283" s="234"/>
      <c r="C283" s="231"/>
      <c r="D283" s="232"/>
      <c r="E283" s="164">
        <v>0</v>
      </c>
      <c r="F283" s="164">
        <v>0</v>
      </c>
      <c r="G283" s="164">
        <v>0</v>
      </c>
      <c r="H283" s="164">
        <v>0</v>
      </c>
      <c r="I283" s="164">
        <v>0</v>
      </c>
      <c r="J283" s="164">
        <v>0</v>
      </c>
      <c r="K283" s="164">
        <v>0</v>
      </c>
      <c r="L283" s="164">
        <v>0</v>
      </c>
      <c r="M283" s="164">
        <v>0</v>
      </c>
      <c r="N283" s="164">
        <v>0</v>
      </c>
      <c r="O283" s="164">
        <v>0</v>
      </c>
      <c r="P283" s="165">
        <v>0</v>
      </c>
      <c r="Q283" s="62"/>
      <c r="R283" s="138">
        <v>1</v>
      </c>
      <c r="S283" s="138">
        <v>1</v>
      </c>
      <c r="T283" s="62">
        <f t="shared" si="44"/>
        <v>1</v>
      </c>
      <c r="U283" s="138">
        <v>1</v>
      </c>
      <c r="V283" s="138">
        <v>1</v>
      </c>
      <c r="W283" s="62">
        <f t="shared" si="45"/>
        <v>1</v>
      </c>
      <c r="X283" s="63">
        <v>0</v>
      </c>
      <c r="Y283" s="62">
        <f t="shared" si="47"/>
        <v>1</v>
      </c>
      <c r="Z283" s="151"/>
      <c r="AA283" s="113"/>
      <c r="AB283" s="85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85"/>
      <c r="AN283" s="85"/>
      <c r="AO283" s="85"/>
      <c r="AP283" s="85"/>
      <c r="AQ283" s="85"/>
      <c r="AR283" s="85"/>
      <c r="AS283" s="85"/>
      <c r="AT283" s="85"/>
      <c r="AU283" s="86"/>
      <c r="AV283" s="86"/>
      <c r="AW283" s="86"/>
      <c r="AX283" s="86"/>
      <c r="AY283" s="86"/>
      <c r="AZ283" s="86"/>
      <c r="BA283" s="86"/>
      <c r="BB283" s="86"/>
      <c r="BC283" s="86"/>
      <c r="BD283" s="86"/>
      <c r="BE283" s="86"/>
      <c r="BF283" s="86"/>
      <c r="BG283" s="86"/>
      <c r="BH283" s="86"/>
      <c r="BI283" s="86"/>
      <c r="BJ283" s="86"/>
      <c r="BK283" s="86"/>
      <c r="BL283" s="86"/>
      <c r="BM283" s="86"/>
      <c r="BN283" s="86"/>
      <c r="BO283" s="86"/>
      <c r="BP283" s="86"/>
      <c r="BQ283" s="86"/>
      <c r="BR283" s="86"/>
      <c r="BS283" s="86"/>
      <c r="BT283" s="86"/>
      <c r="BU283" s="86"/>
      <c r="BV283" s="86"/>
      <c r="BW283" s="86"/>
      <c r="BX283" s="86"/>
      <c r="BY283" s="86"/>
      <c r="BZ283" s="86"/>
      <c r="CB283" s="71"/>
      <c r="CC283" s="58"/>
      <c r="CD283" s="57"/>
      <c r="CE283" s="57"/>
      <c r="CF283" s="57"/>
      <c r="CG283" s="58"/>
      <c r="CH283" s="57"/>
      <c r="CI283" s="58"/>
      <c r="CJ283" s="57"/>
      <c r="CK283" s="57"/>
      <c r="CL283" s="57"/>
      <c r="CM283" s="58"/>
      <c r="CN283" s="57"/>
      <c r="CO283" s="57"/>
      <c r="CP283" s="58"/>
      <c r="CQ283" s="57"/>
      <c r="CR283" s="57"/>
    </row>
    <row r="284" spans="2:96" ht="17.25" hidden="1" customHeight="1" outlineLevel="1" x14ac:dyDescent="0.25">
      <c r="B284" s="234"/>
      <c r="C284" s="231"/>
      <c r="D284" s="232"/>
      <c r="E284" s="164">
        <v>0</v>
      </c>
      <c r="F284" s="164">
        <v>0</v>
      </c>
      <c r="G284" s="164">
        <v>0</v>
      </c>
      <c r="H284" s="164">
        <v>0</v>
      </c>
      <c r="I284" s="164">
        <v>0</v>
      </c>
      <c r="J284" s="164">
        <v>0</v>
      </c>
      <c r="K284" s="164">
        <v>0</v>
      </c>
      <c r="L284" s="164">
        <v>0</v>
      </c>
      <c r="M284" s="164">
        <v>0</v>
      </c>
      <c r="N284" s="164">
        <v>0</v>
      </c>
      <c r="O284" s="164">
        <v>0</v>
      </c>
      <c r="P284" s="165">
        <v>0</v>
      </c>
      <c r="Q284" s="62"/>
      <c r="R284" s="138">
        <v>1</v>
      </c>
      <c r="S284" s="138">
        <v>1</v>
      </c>
      <c r="T284" s="62">
        <f t="shared" si="44"/>
        <v>1</v>
      </c>
      <c r="U284" s="138">
        <v>1</v>
      </c>
      <c r="V284" s="138">
        <v>1</v>
      </c>
      <c r="W284" s="62">
        <f t="shared" si="45"/>
        <v>1</v>
      </c>
      <c r="X284" s="63">
        <v>0</v>
      </c>
      <c r="Y284" s="62">
        <f t="shared" si="47"/>
        <v>1</v>
      </c>
      <c r="Z284" s="151"/>
      <c r="AA284" s="113"/>
      <c r="AB284" s="85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85"/>
      <c r="AN284" s="85"/>
      <c r="AO284" s="85"/>
      <c r="AP284" s="85"/>
      <c r="AQ284" s="85"/>
      <c r="AR284" s="85"/>
      <c r="AS284" s="85"/>
      <c r="AT284" s="85"/>
      <c r="AU284" s="86"/>
      <c r="AV284" s="86"/>
      <c r="AW284" s="86"/>
      <c r="AX284" s="86"/>
      <c r="AY284" s="86"/>
      <c r="AZ284" s="86"/>
      <c r="BA284" s="86"/>
      <c r="BB284" s="86"/>
      <c r="BC284" s="86"/>
      <c r="BD284" s="86"/>
      <c r="BE284" s="86"/>
      <c r="BF284" s="86"/>
      <c r="BG284" s="86"/>
      <c r="BH284" s="86"/>
      <c r="BI284" s="86"/>
      <c r="BJ284" s="86"/>
      <c r="BK284" s="86"/>
      <c r="BL284" s="86"/>
      <c r="BM284" s="86"/>
      <c r="BN284" s="86"/>
      <c r="BO284" s="86"/>
      <c r="BP284" s="86"/>
      <c r="BQ284" s="86"/>
      <c r="BR284" s="86"/>
      <c r="BS284" s="86"/>
      <c r="BT284" s="86"/>
      <c r="BU284" s="86"/>
      <c r="BV284" s="86"/>
      <c r="BW284" s="86"/>
      <c r="BX284" s="86"/>
      <c r="BY284" s="86"/>
      <c r="BZ284" s="86"/>
      <c r="CB284" s="71"/>
      <c r="CC284" s="58"/>
      <c r="CD284" s="57"/>
      <c r="CE284" s="57"/>
      <c r="CF284" s="57"/>
      <c r="CG284" s="58"/>
      <c r="CH284" s="57"/>
      <c r="CI284" s="58"/>
      <c r="CJ284" s="57"/>
      <c r="CK284" s="57"/>
      <c r="CL284" s="57"/>
      <c r="CM284" s="58"/>
      <c r="CN284" s="57"/>
      <c r="CO284" s="57"/>
      <c r="CP284" s="58"/>
      <c r="CQ284" s="57"/>
      <c r="CR284" s="57"/>
    </row>
    <row r="285" spans="2:96" ht="17.25" hidden="1" customHeight="1" outlineLevel="1" x14ac:dyDescent="0.25">
      <c r="B285" s="234"/>
      <c r="C285" s="231"/>
      <c r="D285" s="232"/>
      <c r="E285" s="164">
        <v>0</v>
      </c>
      <c r="F285" s="164">
        <v>0</v>
      </c>
      <c r="G285" s="164">
        <v>0</v>
      </c>
      <c r="H285" s="164">
        <v>0</v>
      </c>
      <c r="I285" s="164">
        <v>0</v>
      </c>
      <c r="J285" s="164">
        <v>0</v>
      </c>
      <c r="K285" s="164">
        <v>0</v>
      </c>
      <c r="L285" s="164">
        <v>0</v>
      </c>
      <c r="M285" s="164">
        <v>0</v>
      </c>
      <c r="N285" s="164">
        <v>0</v>
      </c>
      <c r="O285" s="164">
        <v>0</v>
      </c>
      <c r="P285" s="165">
        <v>0</v>
      </c>
      <c r="Q285" s="62"/>
      <c r="R285" s="138">
        <v>1</v>
      </c>
      <c r="S285" s="138">
        <v>1</v>
      </c>
      <c r="T285" s="62">
        <f t="shared" si="44"/>
        <v>1</v>
      </c>
      <c r="U285" s="138">
        <v>1</v>
      </c>
      <c r="V285" s="138">
        <v>1</v>
      </c>
      <c r="W285" s="62">
        <f t="shared" si="45"/>
        <v>1</v>
      </c>
      <c r="X285" s="63">
        <v>0</v>
      </c>
      <c r="Y285" s="62">
        <f t="shared" si="47"/>
        <v>1</v>
      </c>
      <c r="Z285" s="151"/>
      <c r="AA285" s="113"/>
      <c r="AB285" s="85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85"/>
      <c r="AN285" s="85"/>
      <c r="AO285" s="85"/>
      <c r="AP285" s="85"/>
      <c r="AQ285" s="85"/>
      <c r="AR285" s="85"/>
      <c r="AS285" s="85"/>
      <c r="AT285" s="85"/>
      <c r="AU285" s="86"/>
      <c r="AV285" s="86"/>
      <c r="AW285" s="86"/>
      <c r="AX285" s="86"/>
      <c r="AY285" s="86"/>
      <c r="AZ285" s="86"/>
      <c r="BA285" s="86"/>
      <c r="BB285" s="86"/>
      <c r="BC285" s="86"/>
      <c r="BD285" s="86"/>
      <c r="BE285" s="86"/>
      <c r="BF285" s="86"/>
      <c r="BG285" s="86"/>
      <c r="BH285" s="86"/>
      <c r="BI285" s="86"/>
      <c r="BJ285" s="86"/>
      <c r="BK285" s="86"/>
      <c r="BL285" s="86"/>
      <c r="BM285" s="86"/>
      <c r="BN285" s="86"/>
      <c r="BO285" s="86"/>
      <c r="BP285" s="86"/>
      <c r="BQ285" s="86"/>
      <c r="BR285" s="86"/>
      <c r="BS285" s="86"/>
      <c r="BT285" s="86"/>
      <c r="BU285" s="86"/>
      <c r="BV285" s="86"/>
      <c r="BW285" s="86"/>
      <c r="BX285" s="86"/>
      <c r="BY285" s="86"/>
      <c r="BZ285" s="86"/>
      <c r="CB285" s="71"/>
      <c r="CC285" s="58"/>
      <c r="CD285" s="57"/>
      <c r="CE285" s="57"/>
      <c r="CF285" s="57"/>
      <c r="CG285" s="58"/>
      <c r="CH285" s="57"/>
      <c r="CI285" s="58"/>
      <c r="CJ285" s="57"/>
      <c r="CK285" s="57"/>
      <c r="CL285" s="57"/>
      <c r="CM285" s="58"/>
      <c r="CN285" s="57"/>
      <c r="CO285" s="57"/>
      <c r="CP285" s="58"/>
      <c r="CQ285" s="57"/>
      <c r="CR285" s="57"/>
    </row>
    <row r="286" spans="2:96" ht="17.25" hidden="1" customHeight="1" outlineLevel="1" x14ac:dyDescent="0.25">
      <c r="B286" s="234"/>
      <c r="C286" s="231"/>
      <c r="D286" s="232"/>
      <c r="E286" s="164">
        <v>0</v>
      </c>
      <c r="F286" s="164">
        <v>0</v>
      </c>
      <c r="G286" s="164">
        <v>0</v>
      </c>
      <c r="H286" s="164">
        <v>0</v>
      </c>
      <c r="I286" s="164">
        <v>0</v>
      </c>
      <c r="J286" s="164">
        <v>0</v>
      </c>
      <c r="K286" s="164">
        <v>0</v>
      </c>
      <c r="L286" s="164">
        <v>0</v>
      </c>
      <c r="M286" s="164">
        <v>0</v>
      </c>
      <c r="N286" s="164">
        <v>0</v>
      </c>
      <c r="O286" s="164">
        <v>0</v>
      </c>
      <c r="P286" s="165">
        <v>0</v>
      </c>
      <c r="Q286" s="62"/>
      <c r="R286" s="138">
        <v>1</v>
      </c>
      <c r="S286" s="138">
        <v>1</v>
      </c>
      <c r="T286" s="62">
        <f t="shared" si="44"/>
        <v>1</v>
      </c>
      <c r="U286" s="138">
        <v>1</v>
      </c>
      <c r="V286" s="138">
        <v>1</v>
      </c>
      <c r="W286" s="62">
        <f t="shared" si="45"/>
        <v>1</v>
      </c>
      <c r="X286" s="63">
        <v>0</v>
      </c>
      <c r="Y286" s="62">
        <f t="shared" si="47"/>
        <v>1</v>
      </c>
      <c r="Z286" s="151"/>
      <c r="AA286" s="113"/>
      <c r="AB286" s="85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85"/>
      <c r="AN286" s="85"/>
      <c r="AO286" s="85"/>
      <c r="AP286" s="85"/>
      <c r="AQ286" s="85"/>
      <c r="AR286" s="85"/>
      <c r="AS286" s="85"/>
      <c r="AT286" s="85"/>
      <c r="AU286" s="86"/>
      <c r="AV286" s="86"/>
      <c r="AW286" s="86"/>
      <c r="AX286" s="86"/>
      <c r="AY286" s="86"/>
      <c r="AZ286" s="86"/>
      <c r="BA286" s="86"/>
      <c r="BB286" s="86"/>
      <c r="BC286" s="86"/>
      <c r="BD286" s="86"/>
      <c r="BE286" s="86"/>
      <c r="BF286" s="86"/>
      <c r="BG286" s="86"/>
      <c r="BH286" s="86"/>
      <c r="BI286" s="86"/>
      <c r="BJ286" s="86"/>
      <c r="BK286" s="86"/>
      <c r="BL286" s="86"/>
      <c r="BM286" s="86"/>
      <c r="BN286" s="86"/>
      <c r="BO286" s="86"/>
      <c r="BP286" s="86"/>
      <c r="BQ286" s="86"/>
      <c r="BR286" s="86"/>
      <c r="BS286" s="86"/>
      <c r="BT286" s="86"/>
      <c r="BU286" s="86"/>
      <c r="BV286" s="86"/>
      <c r="BW286" s="86"/>
      <c r="BX286" s="86"/>
      <c r="BY286" s="86"/>
      <c r="BZ286" s="86"/>
      <c r="CB286" s="71"/>
      <c r="CC286" s="58"/>
      <c r="CD286" s="57"/>
      <c r="CE286" s="57"/>
      <c r="CF286" s="57"/>
      <c r="CG286" s="58"/>
      <c r="CH286" s="57"/>
      <c r="CI286" s="58"/>
      <c r="CJ286" s="57"/>
      <c r="CK286" s="57"/>
      <c r="CL286" s="57"/>
      <c r="CM286" s="58"/>
      <c r="CN286" s="57"/>
      <c r="CO286" s="57"/>
      <c r="CP286" s="58"/>
      <c r="CQ286" s="57"/>
      <c r="CR286" s="57"/>
    </row>
    <row r="287" spans="2:96" ht="17.25" hidden="1" customHeight="1" outlineLevel="1" x14ac:dyDescent="0.25">
      <c r="B287" s="234"/>
      <c r="C287" s="130" t="s">
        <v>14</v>
      </c>
      <c r="D287" s="54">
        <f>SUM(E283:P286)</f>
        <v>0</v>
      </c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60"/>
      <c r="Q287" s="62"/>
      <c r="R287" s="138">
        <v>1</v>
      </c>
      <c r="S287" s="138">
        <v>1</v>
      </c>
      <c r="T287" s="62">
        <f t="shared" si="44"/>
        <v>1</v>
      </c>
      <c r="U287" s="138">
        <v>1</v>
      </c>
      <c r="V287" s="138">
        <v>1</v>
      </c>
      <c r="W287" s="62">
        <f t="shared" si="45"/>
        <v>1</v>
      </c>
      <c r="X287" s="63">
        <v>0</v>
      </c>
      <c r="Y287" s="62">
        <f t="shared" si="47"/>
        <v>1</v>
      </c>
      <c r="Z287" s="151"/>
      <c r="AA287" s="113"/>
      <c r="AB287" s="85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85"/>
      <c r="AN287" s="85"/>
      <c r="AO287" s="85"/>
      <c r="AP287" s="85"/>
      <c r="AQ287" s="85"/>
      <c r="AR287" s="85"/>
      <c r="AS287" s="85"/>
      <c r="AT287" s="85"/>
      <c r="AU287" s="86"/>
      <c r="AV287" s="86"/>
      <c r="AW287" s="86"/>
      <c r="AX287" s="86"/>
      <c r="AY287" s="86"/>
      <c r="AZ287" s="86"/>
      <c r="BA287" s="86"/>
      <c r="BB287" s="86"/>
      <c r="BC287" s="86"/>
      <c r="BD287" s="86"/>
      <c r="BE287" s="86"/>
      <c r="BF287" s="86"/>
      <c r="BG287" s="86"/>
      <c r="BH287" s="86"/>
      <c r="BI287" s="86"/>
      <c r="BJ287" s="86"/>
      <c r="BK287" s="86"/>
      <c r="BL287" s="86"/>
      <c r="BM287" s="86"/>
      <c r="BN287" s="86"/>
      <c r="BO287" s="86"/>
      <c r="BP287" s="86"/>
      <c r="BQ287" s="86"/>
      <c r="BR287" s="86"/>
      <c r="BS287" s="86"/>
      <c r="BT287" s="86"/>
      <c r="BU287" s="86"/>
      <c r="BV287" s="86"/>
      <c r="BW287" s="86"/>
      <c r="BX287" s="86"/>
      <c r="BY287" s="86"/>
      <c r="BZ287" s="86"/>
      <c r="CB287" s="71"/>
      <c r="CC287" s="58"/>
      <c r="CD287" s="57"/>
      <c r="CE287" s="57"/>
      <c r="CF287" s="57"/>
      <c r="CG287" s="58"/>
      <c r="CH287" s="57"/>
      <c r="CI287" s="58"/>
      <c r="CJ287" s="57"/>
      <c r="CK287" s="57"/>
      <c r="CL287" s="57"/>
      <c r="CM287" s="58"/>
      <c r="CN287" s="57"/>
      <c r="CO287" s="57"/>
      <c r="CP287" s="58"/>
      <c r="CQ287" s="57"/>
      <c r="CR287" s="57"/>
    </row>
    <row r="288" spans="2:96" collapsed="1" x14ac:dyDescent="0.25">
      <c r="B288" s="234"/>
      <c r="C288" s="132" t="s">
        <v>40</v>
      </c>
      <c r="D288" s="54"/>
      <c r="E288" s="55">
        <f t="shared" ref="E288:P288" si="50">SUM(E289:E292)</f>
        <v>0</v>
      </c>
      <c r="F288" s="55">
        <f t="shared" si="50"/>
        <v>0</v>
      </c>
      <c r="G288" s="55">
        <f t="shared" si="50"/>
        <v>0</v>
      </c>
      <c r="H288" s="55">
        <f t="shared" si="50"/>
        <v>0</v>
      </c>
      <c r="I288" s="55">
        <f t="shared" si="50"/>
        <v>0</v>
      </c>
      <c r="J288" s="55">
        <f t="shared" si="50"/>
        <v>0</v>
      </c>
      <c r="K288" s="55">
        <f t="shared" si="50"/>
        <v>0</v>
      </c>
      <c r="L288" s="55">
        <f t="shared" si="50"/>
        <v>0</v>
      </c>
      <c r="M288" s="55">
        <f t="shared" si="50"/>
        <v>0</v>
      </c>
      <c r="N288" s="55">
        <f t="shared" si="50"/>
        <v>0</v>
      </c>
      <c r="O288" s="55">
        <f t="shared" si="50"/>
        <v>0</v>
      </c>
      <c r="P288" s="56">
        <f t="shared" si="50"/>
        <v>0</v>
      </c>
      <c r="Q288" s="62"/>
      <c r="R288" s="138">
        <v>1</v>
      </c>
      <c r="S288" s="138">
        <v>1</v>
      </c>
      <c r="T288" s="62">
        <f t="shared" si="44"/>
        <v>1</v>
      </c>
      <c r="U288" s="138">
        <v>1</v>
      </c>
      <c r="V288" s="138">
        <v>1</v>
      </c>
      <c r="W288" s="62">
        <f t="shared" si="45"/>
        <v>1</v>
      </c>
      <c r="X288" s="63">
        <v>0</v>
      </c>
      <c r="Y288" s="62">
        <f t="shared" si="47"/>
        <v>1</v>
      </c>
      <c r="Z288" s="151"/>
      <c r="AA288" s="113"/>
      <c r="AB288" s="85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85"/>
      <c r="AN288" s="85"/>
      <c r="AO288" s="85"/>
      <c r="AP288" s="85"/>
      <c r="AQ288" s="85"/>
      <c r="AR288" s="85"/>
      <c r="AS288" s="85"/>
      <c r="AT288" s="85"/>
      <c r="AU288" s="86"/>
      <c r="AV288" s="86"/>
      <c r="AW288" s="86"/>
      <c r="AX288" s="86"/>
      <c r="AY288" s="86"/>
      <c r="AZ288" s="86"/>
      <c r="BA288" s="86"/>
      <c r="BB288" s="86"/>
      <c r="BC288" s="86"/>
      <c r="BD288" s="86"/>
      <c r="BE288" s="86"/>
      <c r="BF288" s="86"/>
      <c r="BG288" s="86"/>
      <c r="BH288" s="86"/>
      <c r="BI288" s="86"/>
      <c r="BJ288" s="86"/>
      <c r="BK288" s="86"/>
      <c r="BL288" s="86"/>
      <c r="BM288" s="86"/>
      <c r="BN288" s="86"/>
      <c r="BO288" s="86"/>
      <c r="BP288" s="86"/>
      <c r="BQ288" s="86"/>
      <c r="BR288" s="86"/>
      <c r="BS288" s="86"/>
      <c r="BT288" s="86"/>
      <c r="BU288" s="86"/>
      <c r="BV288" s="86"/>
      <c r="BW288" s="86"/>
      <c r="BX288" s="86"/>
      <c r="BY288" s="86"/>
      <c r="BZ288" s="86"/>
      <c r="CB288" s="71"/>
      <c r="CC288" s="58"/>
      <c r="CD288" s="57"/>
      <c r="CE288" s="57"/>
      <c r="CF288" s="57"/>
      <c r="CG288" s="58"/>
      <c r="CH288" s="57"/>
      <c r="CI288" s="58"/>
      <c r="CJ288" s="57"/>
      <c r="CK288" s="57"/>
      <c r="CL288" s="57"/>
      <c r="CM288" s="58"/>
      <c r="CN288" s="57"/>
      <c r="CO288" s="57"/>
      <c r="CP288" s="58"/>
      <c r="CQ288" s="57"/>
      <c r="CR288" s="57"/>
    </row>
    <row r="289" spans="2:96" ht="17.25" hidden="1" customHeight="1" outlineLevel="1" x14ac:dyDescent="0.25">
      <c r="B289" s="234"/>
      <c r="C289" s="231"/>
      <c r="D289" s="232"/>
      <c r="E289" s="164">
        <v>0</v>
      </c>
      <c r="F289" s="164">
        <v>0</v>
      </c>
      <c r="G289" s="164">
        <v>0</v>
      </c>
      <c r="H289" s="164">
        <v>0</v>
      </c>
      <c r="I289" s="164">
        <v>0</v>
      </c>
      <c r="J289" s="164">
        <v>0</v>
      </c>
      <c r="K289" s="164">
        <v>0</v>
      </c>
      <c r="L289" s="164">
        <v>0</v>
      </c>
      <c r="M289" s="164">
        <v>0</v>
      </c>
      <c r="N289" s="164">
        <v>0</v>
      </c>
      <c r="O289" s="164">
        <v>0</v>
      </c>
      <c r="P289" s="165">
        <v>0</v>
      </c>
      <c r="Q289" s="62"/>
      <c r="R289" s="138">
        <v>1</v>
      </c>
      <c r="S289" s="138">
        <v>1</v>
      </c>
      <c r="T289" s="62">
        <f t="shared" si="44"/>
        <v>1</v>
      </c>
      <c r="U289" s="138">
        <v>1</v>
      </c>
      <c r="V289" s="138">
        <v>1</v>
      </c>
      <c r="W289" s="62">
        <f t="shared" si="45"/>
        <v>1</v>
      </c>
      <c r="X289" s="63">
        <v>0</v>
      </c>
      <c r="Y289" s="62">
        <f t="shared" si="47"/>
        <v>1</v>
      </c>
      <c r="Z289" s="151"/>
      <c r="AA289" s="113"/>
      <c r="AB289" s="85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85"/>
      <c r="AN289" s="85"/>
      <c r="AO289" s="85"/>
      <c r="AP289" s="85"/>
      <c r="AQ289" s="85"/>
      <c r="AR289" s="85"/>
      <c r="AS289" s="85"/>
      <c r="AT289" s="85"/>
      <c r="AU289" s="86"/>
      <c r="AV289" s="86"/>
      <c r="AW289" s="86"/>
      <c r="AX289" s="86"/>
      <c r="AY289" s="86"/>
      <c r="AZ289" s="86"/>
      <c r="BA289" s="86"/>
      <c r="BB289" s="86"/>
      <c r="BC289" s="86"/>
      <c r="BD289" s="86"/>
      <c r="BE289" s="86"/>
      <c r="BF289" s="86"/>
      <c r="BG289" s="86"/>
      <c r="BH289" s="86"/>
      <c r="BI289" s="86"/>
      <c r="BJ289" s="86"/>
      <c r="BK289" s="86"/>
      <c r="BL289" s="86"/>
      <c r="BM289" s="86"/>
      <c r="BN289" s="86"/>
      <c r="BO289" s="86"/>
      <c r="BP289" s="86"/>
      <c r="BQ289" s="86"/>
      <c r="BR289" s="86"/>
      <c r="BS289" s="86"/>
      <c r="BT289" s="86"/>
      <c r="BU289" s="86"/>
      <c r="BV289" s="86"/>
      <c r="BW289" s="86"/>
      <c r="BX289" s="86"/>
      <c r="BY289" s="86"/>
      <c r="BZ289" s="86"/>
      <c r="CB289" s="71"/>
      <c r="CC289" s="58"/>
      <c r="CD289" s="57"/>
      <c r="CE289" s="57"/>
      <c r="CF289" s="57"/>
      <c r="CG289" s="58"/>
      <c r="CH289" s="57"/>
      <c r="CI289" s="58"/>
      <c r="CJ289" s="57"/>
      <c r="CK289" s="57"/>
      <c r="CL289" s="57"/>
      <c r="CM289" s="58"/>
      <c r="CN289" s="57"/>
      <c r="CO289" s="57"/>
      <c r="CP289" s="58"/>
      <c r="CQ289" s="57"/>
      <c r="CR289" s="57"/>
    </row>
    <row r="290" spans="2:96" ht="17.25" hidden="1" customHeight="1" outlineLevel="1" x14ac:dyDescent="0.25">
      <c r="B290" s="234"/>
      <c r="C290" s="231"/>
      <c r="D290" s="232"/>
      <c r="E290" s="164">
        <v>0</v>
      </c>
      <c r="F290" s="164">
        <v>0</v>
      </c>
      <c r="G290" s="164">
        <v>0</v>
      </c>
      <c r="H290" s="164">
        <v>0</v>
      </c>
      <c r="I290" s="164">
        <v>0</v>
      </c>
      <c r="J290" s="164">
        <v>0</v>
      </c>
      <c r="K290" s="164">
        <v>0</v>
      </c>
      <c r="L290" s="164">
        <v>0</v>
      </c>
      <c r="M290" s="164">
        <v>0</v>
      </c>
      <c r="N290" s="164">
        <v>0</v>
      </c>
      <c r="O290" s="164">
        <v>0</v>
      </c>
      <c r="P290" s="165">
        <v>0</v>
      </c>
      <c r="Q290" s="62"/>
      <c r="R290" s="138">
        <v>1</v>
      </c>
      <c r="S290" s="138">
        <v>1</v>
      </c>
      <c r="T290" s="62">
        <f t="shared" si="44"/>
        <v>1</v>
      </c>
      <c r="U290" s="138">
        <v>1</v>
      </c>
      <c r="V290" s="138">
        <v>1</v>
      </c>
      <c r="W290" s="62">
        <f t="shared" si="45"/>
        <v>1</v>
      </c>
      <c r="X290" s="63">
        <v>0</v>
      </c>
      <c r="Y290" s="62">
        <f t="shared" si="47"/>
        <v>1</v>
      </c>
      <c r="Z290" s="151"/>
      <c r="AA290" s="113"/>
      <c r="AB290" s="85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85"/>
      <c r="AN290" s="85"/>
      <c r="AO290" s="85"/>
      <c r="AP290" s="85"/>
      <c r="AQ290" s="85"/>
      <c r="AR290" s="85"/>
      <c r="AS290" s="85"/>
      <c r="AT290" s="85"/>
      <c r="AU290" s="86"/>
      <c r="AV290" s="86"/>
      <c r="AW290" s="86"/>
      <c r="AX290" s="86"/>
      <c r="AY290" s="86"/>
      <c r="AZ290" s="86"/>
      <c r="BA290" s="86"/>
      <c r="BB290" s="86"/>
      <c r="BC290" s="86"/>
      <c r="BD290" s="86"/>
      <c r="BE290" s="86"/>
      <c r="BF290" s="86"/>
      <c r="BG290" s="86"/>
      <c r="BH290" s="86"/>
      <c r="BI290" s="86"/>
      <c r="BJ290" s="86"/>
      <c r="BK290" s="86"/>
      <c r="BL290" s="86"/>
      <c r="BM290" s="86"/>
      <c r="BN290" s="86"/>
      <c r="BO290" s="86"/>
      <c r="BP290" s="86"/>
      <c r="BQ290" s="86"/>
      <c r="BR290" s="86"/>
      <c r="BS290" s="86"/>
      <c r="BT290" s="86"/>
      <c r="BU290" s="86"/>
      <c r="BV290" s="86"/>
      <c r="BW290" s="86"/>
      <c r="BX290" s="86"/>
      <c r="BY290" s="86"/>
      <c r="BZ290" s="86"/>
      <c r="CB290" s="71"/>
      <c r="CC290" s="58"/>
      <c r="CD290" s="57"/>
      <c r="CE290" s="57"/>
      <c r="CF290" s="57"/>
      <c r="CG290" s="58"/>
      <c r="CH290" s="57"/>
      <c r="CI290" s="58"/>
      <c r="CJ290" s="57"/>
      <c r="CK290" s="57"/>
      <c r="CL290" s="57"/>
      <c r="CM290" s="58"/>
      <c r="CN290" s="57"/>
      <c r="CO290" s="57"/>
      <c r="CP290" s="58"/>
      <c r="CQ290" s="57"/>
      <c r="CR290" s="57"/>
    </row>
    <row r="291" spans="2:96" ht="17.25" hidden="1" customHeight="1" outlineLevel="1" x14ac:dyDescent="0.25">
      <c r="B291" s="234"/>
      <c r="C291" s="231"/>
      <c r="D291" s="232"/>
      <c r="E291" s="164">
        <v>0</v>
      </c>
      <c r="F291" s="164">
        <v>0</v>
      </c>
      <c r="G291" s="164">
        <v>0</v>
      </c>
      <c r="H291" s="164">
        <v>0</v>
      </c>
      <c r="I291" s="164">
        <v>0</v>
      </c>
      <c r="J291" s="164">
        <v>0</v>
      </c>
      <c r="K291" s="164">
        <v>0</v>
      </c>
      <c r="L291" s="164">
        <v>0</v>
      </c>
      <c r="M291" s="164">
        <v>0</v>
      </c>
      <c r="N291" s="164">
        <v>0</v>
      </c>
      <c r="O291" s="164">
        <v>0</v>
      </c>
      <c r="P291" s="165">
        <v>0</v>
      </c>
      <c r="Q291" s="62"/>
      <c r="R291" s="138">
        <v>1</v>
      </c>
      <c r="S291" s="138">
        <v>1</v>
      </c>
      <c r="T291" s="62">
        <f t="shared" si="44"/>
        <v>1</v>
      </c>
      <c r="U291" s="138">
        <v>1</v>
      </c>
      <c r="V291" s="138">
        <v>1</v>
      </c>
      <c r="W291" s="62">
        <f t="shared" si="45"/>
        <v>1</v>
      </c>
      <c r="X291" s="63">
        <v>0</v>
      </c>
      <c r="Y291" s="62">
        <f t="shared" si="47"/>
        <v>1</v>
      </c>
      <c r="Z291" s="151"/>
      <c r="AA291" s="113"/>
      <c r="AB291" s="85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85"/>
      <c r="AN291" s="85"/>
      <c r="AO291" s="85"/>
      <c r="AP291" s="85"/>
      <c r="AQ291" s="85"/>
      <c r="AR291" s="85"/>
      <c r="AS291" s="85"/>
      <c r="AT291" s="85"/>
      <c r="AU291" s="86"/>
      <c r="AV291" s="86"/>
      <c r="AW291" s="86"/>
      <c r="AX291" s="86"/>
      <c r="AY291" s="86"/>
      <c r="AZ291" s="86"/>
      <c r="BA291" s="86"/>
      <c r="BB291" s="86"/>
      <c r="BC291" s="86"/>
      <c r="BD291" s="86"/>
      <c r="BE291" s="86"/>
      <c r="BF291" s="86"/>
      <c r="BG291" s="86"/>
      <c r="BH291" s="86"/>
      <c r="BI291" s="86"/>
      <c r="BJ291" s="86"/>
      <c r="BK291" s="86"/>
      <c r="BL291" s="86"/>
      <c r="BM291" s="86"/>
      <c r="BN291" s="86"/>
      <c r="BO291" s="86"/>
      <c r="BP291" s="86"/>
      <c r="BQ291" s="86"/>
      <c r="BR291" s="86"/>
      <c r="BS291" s="86"/>
      <c r="BT291" s="86"/>
      <c r="BU291" s="86"/>
      <c r="BV291" s="86"/>
      <c r="BW291" s="86"/>
      <c r="BX291" s="86"/>
      <c r="BY291" s="86"/>
      <c r="BZ291" s="86"/>
      <c r="CB291" s="71"/>
      <c r="CC291" s="58"/>
      <c r="CD291" s="57"/>
      <c r="CE291" s="57"/>
      <c r="CF291" s="57"/>
      <c r="CG291" s="58"/>
      <c r="CH291" s="57"/>
      <c r="CI291" s="58"/>
      <c r="CJ291" s="57"/>
      <c r="CK291" s="57"/>
      <c r="CL291" s="57"/>
      <c r="CM291" s="58"/>
      <c r="CN291" s="57"/>
      <c r="CO291" s="57"/>
      <c r="CP291" s="58"/>
      <c r="CQ291" s="57"/>
      <c r="CR291" s="57"/>
    </row>
    <row r="292" spans="2:96" ht="17.25" hidden="1" customHeight="1" outlineLevel="1" x14ac:dyDescent="0.25">
      <c r="B292" s="234"/>
      <c r="C292" s="231"/>
      <c r="D292" s="232"/>
      <c r="E292" s="164">
        <v>0</v>
      </c>
      <c r="F292" s="164">
        <v>0</v>
      </c>
      <c r="G292" s="164">
        <v>0</v>
      </c>
      <c r="H292" s="164">
        <v>0</v>
      </c>
      <c r="I292" s="164">
        <v>0</v>
      </c>
      <c r="J292" s="164">
        <v>0</v>
      </c>
      <c r="K292" s="164">
        <v>0</v>
      </c>
      <c r="L292" s="164">
        <v>0</v>
      </c>
      <c r="M292" s="164">
        <v>0</v>
      </c>
      <c r="N292" s="164">
        <v>0</v>
      </c>
      <c r="O292" s="164">
        <v>0</v>
      </c>
      <c r="P292" s="165">
        <v>0</v>
      </c>
      <c r="Q292" s="62"/>
      <c r="R292" s="138">
        <v>1</v>
      </c>
      <c r="S292" s="138">
        <v>1</v>
      </c>
      <c r="T292" s="62">
        <f t="shared" si="44"/>
        <v>1</v>
      </c>
      <c r="U292" s="138">
        <v>1</v>
      </c>
      <c r="V292" s="138">
        <v>1</v>
      </c>
      <c r="W292" s="62">
        <f t="shared" si="45"/>
        <v>1</v>
      </c>
      <c r="X292" s="63">
        <v>0</v>
      </c>
      <c r="Y292" s="62">
        <f t="shared" si="47"/>
        <v>1</v>
      </c>
      <c r="Z292" s="151"/>
      <c r="AA292" s="113"/>
      <c r="AB292" s="85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85"/>
      <c r="AN292" s="85"/>
      <c r="AO292" s="85"/>
      <c r="AP292" s="85"/>
      <c r="AQ292" s="85"/>
      <c r="AR292" s="85"/>
      <c r="AS292" s="85"/>
      <c r="AT292" s="85"/>
      <c r="AU292" s="86"/>
      <c r="AV292" s="86"/>
      <c r="AW292" s="86"/>
      <c r="AX292" s="86"/>
      <c r="AY292" s="86"/>
      <c r="AZ292" s="86"/>
      <c r="BA292" s="86"/>
      <c r="BB292" s="86"/>
      <c r="BC292" s="86"/>
      <c r="BD292" s="86"/>
      <c r="BE292" s="86"/>
      <c r="BF292" s="86"/>
      <c r="BG292" s="86"/>
      <c r="BH292" s="86"/>
      <c r="BI292" s="86"/>
      <c r="BJ292" s="86"/>
      <c r="BK292" s="86"/>
      <c r="BL292" s="86"/>
      <c r="BM292" s="86"/>
      <c r="BN292" s="86"/>
      <c r="BO292" s="86"/>
      <c r="BP292" s="86"/>
      <c r="BQ292" s="86"/>
      <c r="BR292" s="86"/>
      <c r="BS292" s="86"/>
      <c r="BT292" s="86"/>
      <c r="BU292" s="86"/>
      <c r="BV292" s="86"/>
      <c r="BW292" s="86"/>
      <c r="BX292" s="86"/>
      <c r="BY292" s="86"/>
      <c r="BZ292" s="86"/>
      <c r="CB292" s="71"/>
      <c r="CC292" s="58"/>
      <c r="CD292" s="57"/>
      <c r="CE292" s="57"/>
      <c r="CF292" s="57"/>
      <c r="CG292" s="58"/>
      <c r="CH292" s="57"/>
      <c r="CI292" s="58"/>
      <c r="CJ292" s="57"/>
      <c r="CK292" s="57"/>
      <c r="CL292" s="57"/>
      <c r="CM292" s="58"/>
      <c r="CN292" s="57"/>
      <c r="CO292" s="57"/>
      <c r="CP292" s="58"/>
      <c r="CQ292" s="57"/>
      <c r="CR292" s="57"/>
    </row>
    <row r="293" spans="2:96" ht="17.25" hidden="1" customHeight="1" outlineLevel="1" x14ac:dyDescent="0.25">
      <c r="B293" s="234"/>
      <c r="C293" s="130" t="s">
        <v>14</v>
      </c>
      <c r="D293" s="54">
        <f>SUM(E289:P292)</f>
        <v>0</v>
      </c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60"/>
      <c r="Q293" s="62"/>
      <c r="R293" s="138">
        <v>1</v>
      </c>
      <c r="S293" s="138">
        <v>1</v>
      </c>
      <c r="T293" s="62">
        <f t="shared" si="44"/>
        <v>1</v>
      </c>
      <c r="U293" s="138">
        <v>1</v>
      </c>
      <c r="V293" s="138">
        <v>1</v>
      </c>
      <c r="W293" s="62">
        <f t="shared" si="45"/>
        <v>1</v>
      </c>
      <c r="X293" s="63">
        <v>0</v>
      </c>
      <c r="Y293" s="62">
        <f t="shared" si="47"/>
        <v>1</v>
      </c>
      <c r="Z293" s="151"/>
      <c r="AA293" s="113"/>
      <c r="AB293" s="85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85"/>
      <c r="AN293" s="85"/>
      <c r="AO293" s="85"/>
      <c r="AP293" s="85"/>
      <c r="AQ293" s="85"/>
      <c r="AR293" s="85"/>
      <c r="AS293" s="85"/>
      <c r="AT293" s="85"/>
      <c r="AU293" s="86"/>
      <c r="AV293" s="86"/>
      <c r="AW293" s="86"/>
      <c r="AX293" s="86"/>
      <c r="AY293" s="86"/>
      <c r="AZ293" s="86"/>
      <c r="BA293" s="86"/>
      <c r="BB293" s="86"/>
      <c r="BC293" s="86"/>
      <c r="BD293" s="86"/>
      <c r="BE293" s="86"/>
      <c r="BF293" s="86"/>
      <c r="BG293" s="86"/>
      <c r="BH293" s="86"/>
      <c r="BI293" s="86"/>
      <c r="BJ293" s="86"/>
      <c r="BK293" s="86"/>
      <c r="BL293" s="86"/>
      <c r="BM293" s="86"/>
      <c r="BN293" s="86"/>
      <c r="BO293" s="86"/>
      <c r="BP293" s="86"/>
      <c r="BQ293" s="86"/>
      <c r="BR293" s="86"/>
      <c r="BS293" s="86"/>
      <c r="BT293" s="86"/>
      <c r="BU293" s="86"/>
      <c r="BV293" s="86"/>
      <c r="BW293" s="86"/>
      <c r="BX293" s="86"/>
      <c r="BY293" s="86"/>
      <c r="BZ293" s="86"/>
      <c r="CB293" s="71"/>
      <c r="CC293" s="58"/>
      <c r="CD293" s="57"/>
      <c r="CE293" s="57"/>
      <c r="CF293" s="57"/>
      <c r="CG293" s="58"/>
      <c r="CH293" s="57"/>
      <c r="CI293" s="58"/>
      <c r="CJ293" s="57"/>
      <c r="CK293" s="57"/>
      <c r="CL293" s="57"/>
      <c r="CM293" s="58"/>
      <c r="CN293" s="57"/>
      <c r="CO293" s="57"/>
      <c r="CP293" s="58"/>
      <c r="CQ293" s="57"/>
      <c r="CR293" s="57"/>
    </row>
    <row r="294" spans="2:96" collapsed="1" x14ac:dyDescent="0.25">
      <c r="B294" s="234"/>
      <c r="C294" s="132" t="s">
        <v>41</v>
      </c>
      <c r="D294" s="54"/>
      <c r="E294" s="55">
        <f t="shared" ref="E294:P294" si="51">SUM(E295:E301)</f>
        <v>0</v>
      </c>
      <c r="F294" s="55">
        <f t="shared" si="51"/>
        <v>0</v>
      </c>
      <c r="G294" s="55">
        <f t="shared" si="51"/>
        <v>0</v>
      </c>
      <c r="H294" s="55">
        <f t="shared" si="51"/>
        <v>0</v>
      </c>
      <c r="I294" s="55">
        <f t="shared" si="51"/>
        <v>0</v>
      </c>
      <c r="J294" s="55">
        <f t="shared" si="51"/>
        <v>0</v>
      </c>
      <c r="K294" s="55">
        <f t="shared" si="51"/>
        <v>0</v>
      </c>
      <c r="L294" s="55">
        <f t="shared" si="51"/>
        <v>0</v>
      </c>
      <c r="M294" s="55">
        <f t="shared" si="51"/>
        <v>0</v>
      </c>
      <c r="N294" s="55">
        <f t="shared" si="51"/>
        <v>0</v>
      </c>
      <c r="O294" s="55">
        <f t="shared" si="51"/>
        <v>0</v>
      </c>
      <c r="P294" s="56">
        <f t="shared" si="51"/>
        <v>0</v>
      </c>
      <c r="Q294" s="62"/>
      <c r="R294" s="138">
        <v>1</v>
      </c>
      <c r="S294" s="138">
        <v>1</v>
      </c>
      <c r="T294" s="62">
        <f t="shared" si="44"/>
        <v>1</v>
      </c>
      <c r="U294" s="138">
        <v>1</v>
      </c>
      <c r="V294" s="138">
        <v>1</v>
      </c>
      <c r="W294" s="62">
        <f t="shared" si="45"/>
        <v>1</v>
      </c>
      <c r="X294" s="63">
        <v>0</v>
      </c>
      <c r="Y294" s="62">
        <f t="shared" si="47"/>
        <v>1</v>
      </c>
      <c r="Z294" s="151"/>
      <c r="AA294" s="113"/>
      <c r="AB294" s="85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85"/>
      <c r="AN294" s="85"/>
      <c r="AO294" s="85"/>
      <c r="AP294" s="85"/>
      <c r="AQ294" s="85"/>
      <c r="AR294" s="85"/>
      <c r="AS294" s="85"/>
      <c r="AT294" s="85"/>
      <c r="AU294" s="86"/>
      <c r="AV294" s="86"/>
      <c r="AW294" s="86"/>
      <c r="AX294" s="86"/>
      <c r="AY294" s="86"/>
      <c r="AZ294" s="86"/>
      <c r="BA294" s="86"/>
      <c r="BB294" s="86"/>
      <c r="BC294" s="86"/>
      <c r="BD294" s="86"/>
      <c r="BE294" s="86"/>
      <c r="BF294" s="86"/>
      <c r="BG294" s="86"/>
      <c r="BH294" s="86"/>
      <c r="BI294" s="86"/>
      <c r="BJ294" s="86"/>
      <c r="BK294" s="86"/>
      <c r="BL294" s="86"/>
      <c r="BM294" s="86"/>
      <c r="BN294" s="86"/>
      <c r="BO294" s="86"/>
      <c r="BP294" s="86"/>
      <c r="BQ294" s="86"/>
      <c r="BR294" s="86"/>
      <c r="BS294" s="86"/>
      <c r="BT294" s="86"/>
      <c r="BU294" s="86"/>
      <c r="BV294" s="86"/>
      <c r="BW294" s="86"/>
      <c r="BX294" s="86"/>
      <c r="BY294" s="86"/>
      <c r="BZ294" s="86"/>
      <c r="CB294" s="71"/>
      <c r="CC294" s="58"/>
      <c r="CD294" s="57"/>
      <c r="CE294" s="57"/>
      <c r="CF294" s="57"/>
      <c r="CG294" s="58"/>
      <c r="CH294" s="57"/>
      <c r="CI294" s="58"/>
      <c r="CJ294" s="57"/>
      <c r="CK294" s="57"/>
      <c r="CL294" s="57"/>
      <c r="CM294" s="58"/>
      <c r="CN294" s="57"/>
      <c r="CO294" s="57"/>
      <c r="CP294" s="58"/>
      <c r="CQ294" s="57"/>
      <c r="CR294" s="57"/>
    </row>
    <row r="295" spans="2:96" ht="17.25" hidden="1" customHeight="1" outlineLevel="1" x14ac:dyDescent="0.25">
      <c r="B295" s="234"/>
      <c r="C295" s="231"/>
      <c r="D295" s="232"/>
      <c r="E295" s="164">
        <v>0</v>
      </c>
      <c r="F295" s="164">
        <v>0</v>
      </c>
      <c r="G295" s="164">
        <v>0</v>
      </c>
      <c r="H295" s="164">
        <v>0</v>
      </c>
      <c r="I295" s="164">
        <v>0</v>
      </c>
      <c r="J295" s="164">
        <v>0</v>
      </c>
      <c r="K295" s="164">
        <v>0</v>
      </c>
      <c r="L295" s="164">
        <v>0</v>
      </c>
      <c r="M295" s="164">
        <v>0</v>
      </c>
      <c r="N295" s="164">
        <v>0</v>
      </c>
      <c r="O295" s="164">
        <v>0</v>
      </c>
      <c r="P295" s="165">
        <v>0</v>
      </c>
      <c r="Q295" s="62"/>
      <c r="R295" s="138">
        <v>1</v>
      </c>
      <c r="S295" s="138">
        <v>1</v>
      </c>
      <c r="T295" s="62">
        <f t="shared" si="44"/>
        <v>1</v>
      </c>
      <c r="U295" s="138">
        <v>1</v>
      </c>
      <c r="V295" s="138">
        <v>1</v>
      </c>
      <c r="W295" s="62">
        <f t="shared" si="45"/>
        <v>1</v>
      </c>
      <c r="X295" s="63">
        <v>0</v>
      </c>
      <c r="Y295" s="62">
        <f t="shared" si="47"/>
        <v>1</v>
      </c>
      <c r="Z295" s="151"/>
      <c r="AA295" s="113"/>
      <c r="AB295" s="85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85"/>
      <c r="AN295" s="85"/>
      <c r="AO295" s="85"/>
      <c r="AP295" s="85"/>
      <c r="AQ295" s="85"/>
      <c r="AR295" s="85"/>
      <c r="AS295" s="85"/>
      <c r="AT295" s="85"/>
      <c r="AU295" s="86"/>
      <c r="AV295" s="86"/>
      <c r="AW295" s="86"/>
      <c r="AX295" s="86"/>
      <c r="AY295" s="86"/>
      <c r="AZ295" s="86"/>
      <c r="BA295" s="86"/>
      <c r="BB295" s="86"/>
      <c r="BC295" s="86"/>
      <c r="BD295" s="86"/>
      <c r="BE295" s="86"/>
      <c r="BF295" s="86"/>
      <c r="BG295" s="86"/>
      <c r="BH295" s="86"/>
      <c r="BI295" s="86"/>
      <c r="BJ295" s="86"/>
      <c r="BK295" s="86"/>
      <c r="BL295" s="86"/>
      <c r="BM295" s="86"/>
      <c r="BN295" s="86"/>
      <c r="BO295" s="86"/>
      <c r="BP295" s="86"/>
      <c r="BQ295" s="86"/>
      <c r="BR295" s="86"/>
      <c r="BS295" s="86"/>
      <c r="BT295" s="86"/>
      <c r="BU295" s="86"/>
      <c r="BV295" s="86"/>
      <c r="BW295" s="86"/>
      <c r="BX295" s="86"/>
      <c r="BY295" s="86"/>
      <c r="BZ295" s="86"/>
      <c r="CB295" s="71"/>
      <c r="CC295" s="58"/>
      <c r="CD295" s="57"/>
      <c r="CE295" s="57"/>
      <c r="CF295" s="57"/>
      <c r="CG295" s="58"/>
      <c r="CH295" s="57"/>
      <c r="CI295" s="58"/>
      <c r="CJ295" s="57"/>
      <c r="CK295" s="57"/>
      <c r="CL295" s="57"/>
      <c r="CM295" s="58"/>
      <c r="CN295" s="57"/>
      <c r="CO295" s="57"/>
      <c r="CP295" s="58"/>
      <c r="CQ295" s="57"/>
      <c r="CR295" s="57"/>
    </row>
    <row r="296" spans="2:96" ht="17.25" hidden="1" customHeight="1" outlineLevel="1" x14ac:dyDescent="0.25">
      <c r="B296" s="234"/>
      <c r="C296" s="231"/>
      <c r="D296" s="232"/>
      <c r="E296" s="164">
        <v>0</v>
      </c>
      <c r="F296" s="164">
        <v>0</v>
      </c>
      <c r="G296" s="164">
        <v>0</v>
      </c>
      <c r="H296" s="164">
        <v>0</v>
      </c>
      <c r="I296" s="164">
        <v>0</v>
      </c>
      <c r="J296" s="164">
        <v>0</v>
      </c>
      <c r="K296" s="164">
        <v>0</v>
      </c>
      <c r="L296" s="164">
        <v>0</v>
      </c>
      <c r="M296" s="164">
        <v>0</v>
      </c>
      <c r="N296" s="164">
        <v>0</v>
      </c>
      <c r="O296" s="164">
        <v>0</v>
      </c>
      <c r="P296" s="165">
        <v>0</v>
      </c>
      <c r="Q296" s="62"/>
      <c r="R296" s="138">
        <v>1</v>
      </c>
      <c r="S296" s="138">
        <v>1</v>
      </c>
      <c r="T296" s="62">
        <f t="shared" si="44"/>
        <v>1</v>
      </c>
      <c r="U296" s="138">
        <v>1</v>
      </c>
      <c r="V296" s="138">
        <v>1</v>
      </c>
      <c r="W296" s="62">
        <f t="shared" si="45"/>
        <v>1</v>
      </c>
      <c r="X296" s="63">
        <v>0</v>
      </c>
      <c r="Y296" s="62">
        <f t="shared" si="47"/>
        <v>1</v>
      </c>
      <c r="Z296" s="151"/>
      <c r="AA296" s="113"/>
      <c r="AB296" s="85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85"/>
      <c r="AN296" s="85"/>
      <c r="AO296" s="85"/>
      <c r="AP296" s="85"/>
      <c r="AQ296" s="85"/>
      <c r="AR296" s="85"/>
      <c r="AS296" s="85"/>
      <c r="AT296" s="85"/>
      <c r="AU296" s="86"/>
      <c r="AV296" s="86"/>
      <c r="AW296" s="86"/>
      <c r="AX296" s="86"/>
      <c r="AY296" s="86"/>
      <c r="AZ296" s="86"/>
      <c r="BA296" s="86"/>
      <c r="BB296" s="86"/>
      <c r="BC296" s="86"/>
      <c r="BD296" s="86"/>
      <c r="BE296" s="86"/>
      <c r="BF296" s="86"/>
      <c r="BG296" s="86"/>
      <c r="BH296" s="86"/>
      <c r="BI296" s="86"/>
      <c r="BJ296" s="86"/>
      <c r="BK296" s="86"/>
      <c r="BL296" s="86"/>
      <c r="BM296" s="86"/>
      <c r="BN296" s="86"/>
      <c r="BO296" s="86"/>
      <c r="BP296" s="86"/>
      <c r="BQ296" s="86"/>
      <c r="BR296" s="86"/>
      <c r="BS296" s="86"/>
      <c r="BT296" s="86"/>
      <c r="BU296" s="86"/>
      <c r="BV296" s="86"/>
      <c r="BW296" s="86"/>
      <c r="BX296" s="86"/>
      <c r="BY296" s="86"/>
      <c r="BZ296" s="86"/>
      <c r="CB296" s="71"/>
      <c r="CC296" s="58"/>
      <c r="CD296" s="57"/>
      <c r="CE296" s="57"/>
      <c r="CF296" s="57"/>
      <c r="CG296" s="58"/>
      <c r="CH296" s="57"/>
      <c r="CI296" s="58"/>
      <c r="CJ296" s="57"/>
      <c r="CK296" s="57"/>
      <c r="CL296" s="57"/>
      <c r="CM296" s="58"/>
      <c r="CN296" s="57"/>
      <c r="CO296" s="57"/>
      <c r="CP296" s="58"/>
      <c r="CQ296" s="57"/>
      <c r="CR296" s="57"/>
    </row>
    <row r="297" spans="2:96" ht="17.25" hidden="1" customHeight="1" outlineLevel="1" x14ac:dyDescent="0.25">
      <c r="B297" s="234"/>
      <c r="C297" s="231"/>
      <c r="D297" s="232"/>
      <c r="E297" s="164">
        <v>0</v>
      </c>
      <c r="F297" s="164">
        <v>0</v>
      </c>
      <c r="G297" s="164">
        <v>0</v>
      </c>
      <c r="H297" s="164">
        <v>0</v>
      </c>
      <c r="I297" s="164">
        <v>0</v>
      </c>
      <c r="J297" s="164">
        <v>0</v>
      </c>
      <c r="K297" s="164">
        <v>0</v>
      </c>
      <c r="L297" s="164">
        <v>0</v>
      </c>
      <c r="M297" s="164">
        <v>0</v>
      </c>
      <c r="N297" s="164">
        <v>0</v>
      </c>
      <c r="O297" s="164">
        <v>0</v>
      </c>
      <c r="P297" s="165">
        <v>0</v>
      </c>
      <c r="Q297" s="62"/>
      <c r="R297" s="138">
        <v>1</v>
      </c>
      <c r="S297" s="138">
        <v>1</v>
      </c>
      <c r="T297" s="62">
        <f t="shared" si="44"/>
        <v>1</v>
      </c>
      <c r="U297" s="138">
        <v>1</v>
      </c>
      <c r="V297" s="138">
        <v>1</v>
      </c>
      <c r="W297" s="62">
        <f t="shared" si="45"/>
        <v>1</v>
      </c>
      <c r="X297" s="63">
        <v>0</v>
      </c>
      <c r="Y297" s="62">
        <f t="shared" si="47"/>
        <v>1</v>
      </c>
      <c r="Z297" s="151"/>
      <c r="AA297" s="113"/>
      <c r="AB297" s="85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85"/>
      <c r="AN297" s="85"/>
      <c r="AO297" s="85"/>
      <c r="AP297" s="85"/>
      <c r="AQ297" s="85"/>
      <c r="AR297" s="85"/>
      <c r="AS297" s="85"/>
      <c r="AT297" s="85"/>
      <c r="AU297" s="86"/>
      <c r="AV297" s="86"/>
      <c r="AW297" s="86"/>
      <c r="AX297" s="86"/>
      <c r="AY297" s="86"/>
      <c r="AZ297" s="86"/>
      <c r="BA297" s="86"/>
      <c r="BB297" s="86"/>
      <c r="BC297" s="86"/>
      <c r="BD297" s="86"/>
      <c r="BE297" s="86"/>
      <c r="BF297" s="86"/>
      <c r="BG297" s="86"/>
      <c r="BH297" s="86"/>
      <c r="BI297" s="86"/>
      <c r="BJ297" s="86"/>
      <c r="BK297" s="86"/>
      <c r="BL297" s="86"/>
      <c r="BM297" s="86"/>
      <c r="BN297" s="86"/>
      <c r="BO297" s="86"/>
      <c r="BP297" s="86"/>
      <c r="BQ297" s="86"/>
      <c r="BR297" s="86"/>
      <c r="BS297" s="86"/>
      <c r="BT297" s="86"/>
      <c r="BU297" s="86"/>
      <c r="BV297" s="86"/>
      <c r="BW297" s="86"/>
      <c r="BX297" s="86"/>
      <c r="BY297" s="86"/>
      <c r="BZ297" s="86"/>
      <c r="CB297" s="71"/>
      <c r="CC297" s="58"/>
      <c r="CD297" s="57"/>
      <c r="CE297" s="57"/>
      <c r="CF297" s="57"/>
      <c r="CG297" s="58"/>
      <c r="CH297" s="57"/>
      <c r="CI297" s="58"/>
      <c r="CJ297" s="57"/>
      <c r="CK297" s="57"/>
      <c r="CL297" s="57"/>
      <c r="CM297" s="58"/>
      <c r="CN297" s="57"/>
      <c r="CO297" s="57"/>
      <c r="CP297" s="58"/>
      <c r="CQ297" s="57"/>
      <c r="CR297" s="57"/>
    </row>
    <row r="298" spans="2:96" ht="17.25" hidden="1" customHeight="1" outlineLevel="1" x14ac:dyDescent="0.25">
      <c r="B298" s="234"/>
      <c r="C298" s="231"/>
      <c r="D298" s="232"/>
      <c r="E298" s="164">
        <v>0</v>
      </c>
      <c r="F298" s="164">
        <v>0</v>
      </c>
      <c r="G298" s="164">
        <v>0</v>
      </c>
      <c r="H298" s="164">
        <v>0</v>
      </c>
      <c r="I298" s="164">
        <v>0</v>
      </c>
      <c r="J298" s="164">
        <v>0</v>
      </c>
      <c r="K298" s="164">
        <v>0</v>
      </c>
      <c r="L298" s="164">
        <v>0</v>
      </c>
      <c r="M298" s="164">
        <v>0</v>
      </c>
      <c r="N298" s="164">
        <v>0</v>
      </c>
      <c r="O298" s="164">
        <v>0</v>
      </c>
      <c r="P298" s="165">
        <v>0</v>
      </c>
      <c r="Q298" s="62"/>
      <c r="R298" s="138">
        <v>1</v>
      </c>
      <c r="S298" s="138">
        <v>1</v>
      </c>
      <c r="T298" s="62">
        <f t="shared" si="44"/>
        <v>1</v>
      </c>
      <c r="U298" s="138">
        <v>1</v>
      </c>
      <c r="V298" s="138">
        <v>1</v>
      </c>
      <c r="W298" s="62">
        <f t="shared" si="45"/>
        <v>1</v>
      </c>
      <c r="X298" s="63">
        <v>0</v>
      </c>
      <c r="Y298" s="62">
        <f t="shared" si="47"/>
        <v>1</v>
      </c>
      <c r="Z298" s="151"/>
      <c r="AA298" s="113"/>
      <c r="AB298" s="85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85"/>
      <c r="AN298" s="85"/>
      <c r="AO298" s="85"/>
      <c r="AP298" s="85"/>
      <c r="AQ298" s="85"/>
      <c r="AR298" s="85"/>
      <c r="AS298" s="85"/>
      <c r="AT298" s="85"/>
      <c r="AU298" s="86"/>
      <c r="AV298" s="86"/>
      <c r="AW298" s="86"/>
      <c r="AX298" s="86"/>
      <c r="AY298" s="86"/>
      <c r="AZ298" s="86"/>
      <c r="BA298" s="86"/>
      <c r="BB298" s="86"/>
      <c r="BC298" s="86"/>
      <c r="BD298" s="86"/>
      <c r="BE298" s="86"/>
      <c r="BF298" s="86"/>
      <c r="BG298" s="86"/>
      <c r="BH298" s="86"/>
      <c r="BI298" s="86"/>
      <c r="BJ298" s="86"/>
      <c r="BK298" s="86"/>
      <c r="BL298" s="86"/>
      <c r="BM298" s="86"/>
      <c r="BN298" s="86"/>
      <c r="BO298" s="86"/>
      <c r="BP298" s="86"/>
      <c r="BQ298" s="86"/>
      <c r="BR298" s="86"/>
      <c r="BS298" s="86"/>
      <c r="BT298" s="86"/>
      <c r="BU298" s="86"/>
      <c r="BV298" s="86"/>
      <c r="BW298" s="86"/>
      <c r="BX298" s="86"/>
      <c r="BY298" s="86"/>
      <c r="BZ298" s="86"/>
      <c r="CB298" s="71"/>
      <c r="CC298" s="58"/>
      <c r="CD298" s="57"/>
      <c r="CE298" s="57"/>
      <c r="CF298" s="57"/>
      <c r="CG298" s="58"/>
      <c r="CH298" s="57"/>
      <c r="CI298" s="58"/>
      <c r="CJ298" s="57"/>
      <c r="CK298" s="57"/>
      <c r="CL298" s="57"/>
      <c r="CM298" s="58"/>
      <c r="CN298" s="57"/>
      <c r="CO298" s="57"/>
      <c r="CP298" s="58"/>
      <c r="CQ298" s="57"/>
      <c r="CR298" s="57"/>
    </row>
    <row r="299" spans="2:96" ht="17.25" hidden="1" customHeight="1" outlineLevel="1" x14ac:dyDescent="0.25">
      <c r="B299" s="234"/>
      <c r="C299" s="231"/>
      <c r="D299" s="232"/>
      <c r="E299" s="164">
        <v>0</v>
      </c>
      <c r="F299" s="164">
        <v>0</v>
      </c>
      <c r="G299" s="164">
        <v>0</v>
      </c>
      <c r="H299" s="164">
        <v>0</v>
      </c>
      <c r="I299" s="164">
        <v>0</v>
      </c>
      <c r="J299" s="164">
        <v>0</v>
      </c>
      <c r="K299" s="164">
        <v>0</v>
      </c>
      <c r="L299" s="164">
        <v>0</v>
      </c>
      <c r="M299" s="164">
        <v>0</v>
      </c>
      <c r="N299" s="164">
        <v>0</v>
      </c>
      <c r="O299" s="164">
        <v>0</v>
      </c>
      <c r="P299" s="165">
        <v>0</v>
      </c>
      <c r="Q299" s="62"/>
      <c r="R299" s="138">
        <v>1</v>
      </c>
      <c r="S299" s="138">
        <v>1</v>
      </c>
      <c r="T299" s="62">
        <f t="shared" si="44"/>
        <v>1</v>
      </c>
      <c r="U299" s="138">
        <v>1</v>
      </c>
      <c r="V299" s="138">
        <v>1</v>
      </c>
      <c r="W299" s="62">
        <f t="shared" si="45"/>
        <v>1</v>
      </c>
      <c r="X299" s="63">
        <v>0</v>
      </c>
      <c r="Y299" s="62">
        <f t="shared" si="47"/>
        <v>1</v>
      </c>
      <c r="Z299" s="151"/>
      <c r="AA299" s="113"/>
      <c r="AB299" s="85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85"/>
      <c r="AN299" s="85"/>
      <c r="AO299" s="85"/>
      <c r="AP299" s="85"/>
      <c r="AQ299" s="85"/>
      <c r="AR299" s="85"/>
      <c r="AS299" s="85"/>
      <c r="AT299" s="85"/>
      <c r="AU299" s="86"/>
      <c r="AV299" s="86"/>
      <c r="AW299" s="86"/>
      <c r="AX299" s="86"/>
      <c r="AY299" s="86"/>
      <c r="AZ299" s="86"/>
      <c r="BA299" s="86"/>
      <c r="BB299" s="86"/>
      <c r="BC299" s="86"/>
      <c r="BD299" s="86"/>
      <c r="BE299" s="86"/>
      <c r="BF299" s="86"/>
      <c r="BG299" s="86"/>
      <c r="BH299" s="86"/>
      <c r="BI299" s="86"/>
      <c r="BJ299" s="86"/>
      <c r="BK299" s="86"/>
      <c r="BL299" s="86"/>
      <c r="BM299" s="86"/>
      <c r="BN299" s="86"/>
      <c r="BO299" s="86"/>
      <c r="BP299" s="86"/>
      <c r="BQ299" s="86"/>
      <c r="BR299" s="86"/>
      <c r="BS299" s="86"/>
      <c r="BT299" s="86"/>
      <c r="BU299" s="86"/>
      <c r="BV299" s="86"/>
      <c r="BW299" s="86"/>
      <c r="BX299" s="86"/>
      <c r="BY299" s="86"/>
      <c r="BZ299" s="86"/>
      <c r="CB299" s="71"/>
      <c r="CC299" s="58"/>
      <c r="CD299" s="57"/>
      <c r="CE299" s="57"/>
      <c r="CF299" s="57"/>
      <c r="CG299" s="58"/>
      <c r="CH299" s="57"/>
      <c r="CI299" s="58"/>
      <c r="CJ299" s="57"/>
      <c r="CK299" s="57"/>
      <c r="CL299" s="57"/>
      <c r="CM299" s="58"/>
      <c r="CN299" s="57"/>
      <c r="CO299" s="57"/>
      <c r="CP299" s="58"/>
      <c r="CQ299" s="57"/>
      <c r="CR299" s="57"/>
    </row>
    <row r="300" spans="2:96" ht="17.25" hidden="1" customHeight="1" outlineLevel="1" x14ac:dyDescent="0.25">
      <c r="B300" s="234"/>
      <c r="C300" s="231"/>
      <c r="D300" s="232"/>
      <c r="E300" s="164">
        <v>0</v>
      </c>
      <c r="F300" s="164">
        <v>0</v>
      </c>
      <c r="G300" s="164">
        <v>0</v>
      </c>
      <c r="H300" s="164">
        <v>0</v>
      </c>
      <c r="I300" s="164">
        <v>0</v>
      </c>
      <c r="J300" s="164">
        <v>0</v>
      </c>
      <c r="K300" s="164">
        <v>0</v>
      </c>
      <c r="L300" s="164">
        <v>0</v>
      </c>
      <c r="M300" s="164">
        <v>0</v>
      </c>
      <c r="N300" s="164">
        <v>0</v>
      </c>
      <c r="O300" s="164">
        <v>0</v>
      </c>
      <c r="P300" s="165">
        <v>0</v>
      </c>
      <c r="Q300" s="62"/>
      <c r="R300" s="138">
        <v>1</v>
      </c>
      <c r="S300" s="138">
        <v>1</v>
      </c>
      <c r="T300" s="62">
        <f t="shared" si="44"/>
        <v>1</v>
      </c>
      <c r="U300" s="138">
        <v>1</v>
      </c>
      <c r="V300" s="138">
        <v>1</v>
      </c>
      <c r="W300" s="62">
        <f t="shared" si="45"/>
        <v>1</v>
      </c>
      <c r="X300" s="63">
        <v>0</v>
      </c>
      <c r="Y300" s="62">
        <f t="shared" si="47"/>
        <v>1</v>
      </c>
      <c r="Z300" s="151"/>
      <c r="AA300" s="113"/>
      <c r="AB300" s="85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85"/>
      <c r="AN300" s="85"/>
      <c r="AO300" s="85"/>
      <c r="AP300" s="85"/>
      <c r="AQ300" s="85"/>
      <c r="AR300" s="85"/>
      <c r="AS300" s="85"/>
      <c r="AT300" s="85"/>
      <c r="AU300" s="86"/>
      <c r="AV300" s="86"/>
      <c r="AW300" s="86"/>
      <c r="AX300" s="86"/>
      <c r="AY300" s="86"/>
      <c r="AZ300" s="86"/>
      <c r="BA300" s="86"/>
      <c r="BB300" s="86"/>
      <c r="BC300" s="86"/>
      <c r="BD300" s="86"/>
      <c r="BE300" s="86"/>
      <c r="BF300" s="86"/>
      <c r="BG300" s="86"/>
      <c r="BH300" s="86"/>
      <c r="BI300" s="86"/>
      <c r="BJ300" s="86"/>
      <c r="BK300" s="86"/>
      <c r="BL300" s="86"/>
      <c r="BM300" s="86"/>
      <c r="BN300" s="86"/>
      <c r="BO300" s="86"/>
      <c r="BP300" s="86"/>
      <c r="BQ300" s="86"/>
      <c r="BR300" s="86"/>
      <c r="BS300" s="86"/>
      <c r="BT300" s="86"/>
      <c r="BU300" s="86"/>
      <c r="BV300" s="86"/>
      <c r="BW300" s="86"/>
      <c r="BX300" s="86"/>
      <c r="BY300" s="86"/>
      <c r="BZ300" s="86"/>
      <c r="CB300" s="71"/>
      <c r="CC300" s="58"/>
      <c r="CD300" s="57"/>
      <c r="CE300" s="57"/>
      <c r="CF300" s="57"/>
      <c r="CG300" s="58"/>
      <c r="CH300" s="57"/>
      <c r="CI300" s="58"/>
      <c r="CJ300" s="57"/>
      <c r="CK300" s="57"/>
      <c r="CL300" s="57"/>
      <c r="CM300" s="58"/>
      <c r="CN300" s="57"/>
      <c r="CO300" s="57"/>
      <c r="CP300" s="58"/>
      <c r="CQ300" s="57"/>
      <c r="CR300" s="57"/>
    </row>
    <row r="301" spans="2:96" ht="17.25" hidden="1" customHeight="1" outlineLevel="1" x14ac:dyDescent="0.25">
      <c r="B301" s="234"/>
      <c r="C301" s="231"/>
      <c r="D301" s="232"/>
      <c r="E301" s="164">
        <v>0</v>
      </c>
      <c r="F301" s="164">
        <v>0</v>
      </c>
      <c r="G301" s="164">
        <v>0</v>
      </c>
      <c r="H301" s="164">
        <v>0</v>
      </c>
      <c r="I301" s="164">
        <v>0</v>
      </c>
      <c r="J301" s="164">
        <v>0</v>
      </c>
      <c r="K301" s="164">
        <v>0</v>
      </c>
      <c r="L301" s="164">
        <v>0</v>
      </c>
      <c r="M301" s="164">
        <v>0</v>
      </c>
      <c r="N301" s="164">
        <v>0</v>
      </c>
      <c r="O301" s="164">
        <v>0</v>
      </c>
      <c r="P301" s="165">
        <v>0</v>
      </c>
      <c r="Q301" s="62"/>
      <c r="R301" s="138">
        <v>1</v>
      </c>
      <c r="S301" s="138">
        <v>1</v>
      </c>
      <c r="T301" s="62">
        <f t="shared" si="44"/>
        <v>1</v>
      </c>
      <c r="U301" s="138">
        <v>1</v>
      </c>
      <c r="V301" s="138">
        <v>1</v>
      </c>
      <c r="W301" s="62">
        <f t="shared" si="45"/>
        <v>1</v>
      </c>
      <c r="X301" s="63">
        <v>0</v>
      </c>
      <c r="Y301" s="62">
        <f t="shared" si="47"/>
        <v>1</v>
      </c>
      <c r="Z301" s="151"/>
      <c r="AA301" s="113"/>
      <c r="AB301" s="85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85"/>
      <c r="AN301" s="85"/>
      <c r="AO301" s="85"/>
      <c r="AP301" s="85"/>
      <c r="AQ301" s="85"/>
      <c r="AR301" s="85"/>
      <c r="AS301" s="85"/>
      <c r="AT301" s="85"/>
      <c r="AU301" s="86"/>
      <c r="AV301" s="86"/>
      <c r="AW301" s="86"/>
      <c r="AX301" s="86"/>
      <c r="AY301" s="86"/>
      <c r="AZ301" s="86"/>
      <c r="BA301" s="86"/>
      <c r="BB301" s="86"/>
      <c r="BC301" s="86"/>
      <c r="BD301" s="86"/>
      <c r="BE301" s="86"/>
      <c r="BF301" s="86"/>
      <c r="BG301" s="86"/>
      <c r="BH301" s="86"/>
      <c r="BI301" s="86"/>
      <c r="BJ301" s="86"/>
      <c r="BK301" s="86"/>
      <c r="BL301" s="86"/>
      <c r="BM301" s="86"/>
      <c r="BN301" s="86"/>
      <c r="BO301" s="86"/>
      <c r="BP301" s="86"/>
      <c r="BQ301" s="86"/>
      <c r="BR301" s="86"/>
      <c r="BS301" s="86"/>
      <c r="BT301" s="86"/>
      <c r="BU301" s="86"/>
      <c r="BV301" s="86"/>
      <c r="BW301" s="86"/>
      <c r="BX301" s="86"/>
      <c r="BY301" s="86"/>
      <c r="BZ301" s="86"/>
      <c r="CB301" s="71"/>
      <c r="CC301" s="58"/>
      <c r="CD301" s="57"/>
      <c r="CE301" s="57"/>
      <c r="CF301" s="57"/>
      <c r="CG301" s="58"/>
      <c r="CH301" s="57"/>
      <c r="CI301" s="58"/>
      <c r="CJ301" s="57"/>
      <c r="CK301" s="57"/>
      <c r="CL301" s="57"/>
      <c r="CM301" s="58"/>
      <c r="CN301" s="57"/>
      <c r="CO301" s="57"/>
      <c r="CP301" s="58"/>
      <c r="CQ301" s="57"/>
      <c r="CR301" s="57"/>
    </row>
    <row r="302" spans="2:96" ht="17.25" hidden="1" customHeight="1" outlineLevel="1" x14ac:dyDescent="0.25">
      <c r="B302" s="234"/>
      <c r="C302" s="130" t="s">
        <v>14</v>
      </c>
      <c r="D302" s="54">
        <f>SUM(E295:P301)</f>
        <v>0</v>
      </c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60"/>
      <c r="Q302" s="62"/>
      <c r="R302" s="138">
        <v>1</v>
      </c>
      <c r="S302" s="138">
        <v>1</v>
      </c>
      <c r="T302" s="62">
        <f t="shared" si="44"/>
        <v>1</v>
      </c>
      <c r="U302" s="138">
        <v>1</v>
      </c>
      <c r="V302" s="138">
        <v>1</v>
      </c>
      <c r="W302" s="62">
        <f t="shared" si="45"/>
        <v>1</v>
      </c>
      <c r="X302" s="63">
        <v>0</v>
      </c>
      <c r="Y302" s="62">
        <f t="shared" si="47"/>
        <v>1</v>
      </c>
      <c r="Z302" s="151"/>
      <c r="AA302" s="113"/>
      <c r="AB302" s="85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85"/>
      <c r="AN302" s="85"/>
      <c r="AO302" s="85"/>
      <c r="AP302" s="85"/>
      <c r="AQ302" s="85"/>
      <c r="AR302" s="85"/>
      <c r="AS302" s="85"/>
      <c r="AT302" s="85"/>
      <c r="AU302" s="86"/>
      <c r="AV302" s="86"/>
      <c r="AW302" s="86"/>
      <c r="AX302" s="86"/>
      <c r="AY302" s="86"/>
      <c r="AZ302" s="86"/>
      <c r="BA302" s="86"/>
      <c r="BB302" s="86"/>
      <c r="BC302" s="86"/>
      <c r="BD302" s="86"/>
      <c r="BE302" s="86"/>
      <c r="BF302" s="86"/>
      <c r="BG302" s="86"/>
      <c r="BH302" s="86"/>
      <c r="BI302" s="86"/>
      <c r="BJ302" s="86"/>
      <c r="BK302" s="86"/>
      <c r="BL302" s="86"/>
      <c r="BM302" s="86"/>
      <c r="BN302" s="86"/>
      <c r="BO302" s="86"/>
      <c r="BP302" s="86"/>
      <c r="BQ302" s="86"/>
      <c r="BR302" s="86"/>
      <c r="BS302" s="86"/>
      <c r="BT302" s="86"/>
      <c r="BU302" s="86"/>
      <c r="BV302" s="86"/>
      <c r="BW302" s="86"/>
      <c r="BX302" s="86"/>
      <c r="BY302" s="86"/>
      <c r="BZ302" s="86"/>
      <c r="CB302" s="71"/>
      <c r="CC302" s="58"/>
      <c r="CD302" s="57"/>
      <c r="CE302" s="57"/>
      <c r="CF302" s="57"/>
      <c r="CG302" s="58"/>
      <c r="CH302" s="57"/>
      <c r="CI302" s="58"/>
      <c r="CJ302" s="57"/>
      <c r="CK302" s="57"/>
      <c r="CL302" s="57"/>
      <c r="CM302" s="58"/>
      <c r="CN302" s="57"/>
      <c r="CO302" s="57"/>
      <c r="CP302" s="58"/>
      <c r="CQ302" s="57"/>
      <c r="CR302" s="57"/>
    </row>
    <row r="303" spans="2:96" ht="18" collapsed="1" thickBot="1" x14ac:dyDescent="0.3">
      <c r="B303" s="234"/>
      <c r="C303" s="132" t="s">
        <v>42</v>
      </c>
      <c r="D303" s="54"/>
      <c r="E303" s="55">
        <f t="shared" ref="E303:P303" si="52">SUM(E304:E307)</f>
        <v>0</v>
      </c>
      <c r="F303" s="55">
        <f t="shared" si="52"/>
        <v>0</v>
      </c>
      <c r="G303" s="55">
        <f t="shared" si="52"/>
        <v>0</v>
      </c>
      <c r="H303" s="55">
        <f t="shared" si="52"/>
        <v>0</v>
      </c>
      <c r="I303" s="55">
        <f t="shared" si="52"/>
        <v>0</v>
      </c>
      <c r="J303" s="55">
        <f t="shared" si="52"/>
        <v>0</v>
      </c>
      <c r="K303" s="55">
        <f t="shared" si="52"/>
        <v>0</v>
      </c>
      <c r="L303" s="55">
        <f t="shared" si="52"/>
        <v>0</v>
      </c>
      <c r="M303" s="55">
        <f t="shared" si="52"/>
        <v>0</v>
      </c>
      <c r="N303" s="55">
        <f t="shared" si="52"/>
        <v>0</v>
      </c>
      <c r="O303" s="55">
        <f t="shared" si="52"/>
        <v>0</v>
      </c>
      <c r="P303" s="56">
        <f t="shared" si="52"/>
        <v>0</v>
      </c>
      <c r="Q303" s="89"/>
      <c r="R303" s="139">
        <v>1</v>
      </c>
      <c r="S303" s="139">
        <v>1</v>
      </c>
      <c r="T303" s="89">
        <f t="shared" si="44"/>
        <v>1</v>
      </c>
      <c r="U303" s="139">
        <v>1</v>
      </c>
      <c r="V303" s="139">
        <v>1</v>
      </c>
      <c r="W303" s="89">
        <f t="shared" si="45"/>
        <v>1</v>
      </c>
      <c r="X303" s="90">
        <v>0</v>
      </c>
      <c r="Y303" s="89">
        <f t="shared" si="47"/>
        <v>1</v>
      </c>
      <c r="Z303" s="152"/>
      <c r="AA303" s="114"/>
      <c r="AB303" s="91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  <c r="AR303" s="91"/>
      <c r="AS303" s="91"/>
      <c r="AT303" s="91"/>
      <c r="AU303" s="92"/>
      <c r="AV303" s="92"/>
      <c r="AW303" s="92"/>
      <c r="AX303" s="92"/>
      <c r="AY303" s="92"/>
      <c r="AZ303" s="92"/>
      <c r="BA303" s="92"/>
      <c r="BB303" s="92"/>
      <c r="BC303" s="92"/>
      <c r="BD303" s="92"/>
      <c r="BE303" s="92"/>
      <c r="BF303" s="92"/>
      <c r="BG303" s="92"/>
      <c r="BH303" s="92"/>
      <c r="BI303" s="92"/>
      <c r="BJ303" s="92"/>
      <c r="BK303" s="92"/>
      <c r="BL303" s="92"/>
      <c r="BM303" s="92"/>
      <c r="BN303" s="92"/>
      <c r="BO303" s="92"/>
      <c r="BP303" s="92"/>
      <c r="BQ303" s="92"/>
      <c r="BR303" s="92"/>
      <c r="BS303" s="92"/>
      <c r="BT303" s="92"/>
      <c r="BU303" s="92"/>
      <c r="BV303" s="92"/>
      <c r="BW303" s="92"/>
      <c r="BX303" s="92"/>
      <c r="BY303" s="92"/>
      <c r="BZ303" s="92"/>
      <c r="CB303" s="121"/>
      <c r="CC303" s="88"/>
      <c r="CD303" s="87"/>
      <c r="CE303" s="87"/>
      <c r="CF303" s="87"/>
      <c r="CG303" s="88"/>
      <c r="CH303" s="87"/>
      <c r="CI303" s="88"/>
      <c r="CJ303" s="87"/>
      <c r="CK303" s="87"/>
      <c r="CL303" s="87"/>
      <c r="CM303" s="88"/>
      <c r="CN303" s="87"/>
      <c r="CO303" s="87"/>
      <c r="CP303" s="88"/>
      <c r="CQ303" s="87"/>
      <c r="CR303" s="87"/>
    </row>
    <row r="304" spans="2:96" ht="17.25" hidden="1" customHeight="1" outlineLevel="1" x14ac:dyDescent="0.25">
      <c r="B304" s="234"/>
      <c r="C304" s="231"/>
      <c r="D304" s="232"/>
      <c r="E304" s="164">
        <v>0</v>
      </c>
      <c r="F304" s="164">
        <v>0</v>
      </c>
      <c r="G304" s="164">
        <v>0</v>
      </c>
      <c r="H304" s="164">
        <v>0</v>
      </c>
      <c r="I304" s="164">
        <v>0</v>
      </c>
      <c r="J304" s="164">
        <v>0</v>
      </c>
      <c r="K304" s="164">
        <v>0</v>
      </c>
      <c r="L304" s="164">
        <v>0</v>
      </c>
      <c r="M304" s="164">
        <v>0</v>
      </c>
      <c r="N304" s="164">
        <v>0</v>
      </c>
      <c r="O304" s="164">
        <v>0</v>
      </c>
      <c r="P304" s="165">
        <v>0</v>
      </c>
      <c r="Q304" s="62"/>
      <c r="R304" s="62">
        <v>1</v>
      </c>
      <c r="S304" s="62">
        <v>1</v>
      </c>
      <c r="T304" s="62">
        <f t="shared" si="44"/>
        <v>1</v>
      </c>
      <c r="U304" s="62">
        <v>1</v>
      </c>
      <c r="V304" s="62">
        <v>1</v>
      </c>
      <c r="W304" s="62">
        <f t="shared" si="45"/>
        <v>1</v>
      </c>
      <c r="X304" s="63">
        <v>0</v>
      </c>
      <c r="Y304" s="62">
        <f t="shared" si="47"/>
        <v>1</v>
      </c>
      <c r="Z304" s="64"/>
      <c r="CB304" s="71"/>
      <c r="CC304" s="58"/>
      <c r="CD304" s="57"/>
      <c r="CE304" s="57"/>
      <c r="CF304" s="57"/>
      <c r="CG304" s="58"/>
      <c r="CH304" s="57"/>
      <c r="CI304" s="58"/>
      <c r="CJ304" s="57"/>
      <c r="CK304" s="57"/>
      <c r="CL304" s="57"/>
      <c r="CM304" s="58"/>
      <c r="CN304" s="57"/>
      <c r="CO304" s="57"/>
      <c r="CP304" s="58"/>
      <c r="CQ304" s="57"/>
      <c r="CR304" s="57"/>
    </row>
    <row r="305" spans="2:96" ht="17.25" hidden="1" customHeight="1" outlineLevel="1" x14ac:dyDescent="0.25">
      <c r="B305" s="234"/>
      <c r="C305" s="231"/>
      <c r="D305" s="232"/>
      <c r="E305" s="164">
        <v>0</v>
      </c>
      <c r="F305" s="164">
        <v>0</v>
      </c>
      <c r="G305" s="164">
        <v>0</v>
      </c>
      <c r="H305" s="164">
        <v>0</v>
      </c>
      <c r="I305" s="164">
        <v>0</v>
      </c>
      <c r="J305" s="164">
        <v>0</v>
      </c>
      <c r="K305" s="164">
        <v>0</v>
      </c>
      <c r="L305" s="164">
        <v>0</v>
      </c>
      <c r="M305" s="164">
        <v>0</v>
      </c>
      <c r="N305" s="164">
        <v>0</v>
      </c>
      <c r="O305" s="164">
        <v>0</v>
      </c>
      <c r="P305" s="165">
        <v>0</v>
      </c>
      <c r="Q305" s="62"/>
      <c r="R305" s="62">
        <v>1</v>
      </c>
      <c r="S305" s="62">
        <v>1</v>
      </c>
      <c r="T305" s="62">
        <f t="shared" si="44"/>
        <v>1</v>
      </c>
      <c r="U305" s="62">
        <v>1</v>
      </c>
      <c r="V305" s="62">
        <v>1</v>
      </c>
      <c r="W305" s="62">
        <f t="shared" si="45"/>
        <v>1</v>
      </c>
      <c r="X305" s="63">
        <v>0</v>
      </c>
      <c r="Y305" s="62">
        <f t="shared" si="47"/>
        <v>1</v>
      </c>
      <c r="Z305" s="64"/>
      <c r="CB305" s="71"/>
      <c r="CC305" s="58"/>
      <c r="CD305" s="57"/>
      <c r="CE305" s="57"/>
      <c r="CF305" s="57"/>
      <c r="CG305" s="58"/>
      <c r="CH305" s="57"/>
      <c r="CI305" s="58"/>
      <c r="CJ305" s="57"/>
      <c r="CK305" s="57"/>
      <c r="CL305" s="57"/>
      <c r="CM305" s="58"/>
      <c r="CN305" s="57"/>
      <c r="CO305" s="57"/>
      <c r="CP305" s="58"/>
      <c r="CQ305" s="57"/>
      <c r="CR305" s="57"/>
    </row>
    <row r="306" spans="2:96" ht="17.25" hidden="1" customHeight="1" outlineLevel="1" x14ac:dyDescent="0.25">
      <c r="B306" s="234"/>
      <c r="C306" s="231"/>
      <c r="D306" s="232"/>
      <c r="E306" s="164">
        <v>0</v>
      </c>
      <c r="F306" s="164">
        <v>0</v>
      </c>
      <c r="G306" s="164">
        <v>0</v>
      </c>
      <c r="H306" s="164">
        <v>0</v>
      </c>
      <c r="I306" s="164">
        <v>0</v>
      </c>
      <c r="J306" s="164">
        <v>0</v>
      </c>
      <c r="K306" s="164">
        <v>0</v>
      </c>
      <c r="L306" s="164">
        <v>0</v>
      </c>
      <c r="M306" s="164">
        <v>0</v>
      </c>
      <c r="N306" s="164">
        <v>0</v>
      </c>
      <c r="O306" s="164">
        <v>0</v>
      </c>
      <c r="P306" s="165">
        <v>0</v>
      </c>
      <c r="Q306" s="62"/>
      <c r="R306" s="62">
        <v>1</v>
      </c>
      <c r="S306" s="62">
        <v>1</v>
      </c>
      <c r="T306" s="62">
        <f t="shared" si="44"/>
        <v>1</v>
      </c>
      <c r="U306" s="62">
        <v>1</v>
      </c>
      <c r="V306" s="62">
        <v>1</v>
      </c>
      <c r="W306" s="62">
        <f t="shared" si="45"/>
        <v>1</v>
      </c>
      <c r="X306" s="63">
        <v>0</v>
      </c>
      <c r="Y306" s="62">
        <f t="shared" si="47"/>
        <v>1</v>
      </c>
      <c r="Z306" s="64"/>
      <c r="CB306" s="71"/>
      <c r="CC306" s="58"/>
      <c r="CD306" s="57"/>
      <c r="CE306" s="57"/>
      <c r="CF306" s="57"/>
      <c r="CG306" s="58"/>
      <c r="CH306" s="57"/>
      <c r="CI306" s="58"/>
      <c r="CJ306" s="57"/>
      <c r="CK306" s="57"/>
      <c r="CL306" s="57"/>
      <c r="CM306" s="58"/>
      <c r="CN306" s="57"/>
      <c r="CO306" s="57"/>
      <c r="CP306" s="58"/>
      <c r="CQ306" s="57"/>
      <c r="CR306" s="57"/>
    </row>
    <row r="307" spans="2:96" ht="17.25" hidden="1" customHeight="1" outlineLevel="1" x14ac:dyDescent="0.25">
      <c r="B307" s="234"/>
      <c r="C307" s="231"/>
      <c r="D307" s="232"/>
      <c r="E307" s="164">
        <v>0</v>
      </c>
      <c r="F307" s="164">
        <v>0</v>
      </c>
      <c r="G307" s="164">
        <v>0</v>
      </c>
      <c r="H307" s="164">
        <v>0</v>
      </c>
      <c r="I307" s="164">
        <v>0</v>
      </c>
      <c r="J307" s="164">
        <v>0</v>
      </c>
      <c r="K307" s="164">
        <v>0</v>
      </c>
      <c r="L307" s="164">
        <v>0</v>
      </c>
      <c r="M307" s="164">
        <v>0</v>
      </c>
      <c r="N307" s="164">
        <v>0</v>
      </c>
      <c r="O307" s="164">
        <v>0</v>
      </c>
      <c r="P307" s="165">
        <v>0</v>
      </c>
      <c r="Q307" s="62"/>
      <c r="R307" s="62">
        <v>1</v>
      </c>
      <c r="S307" s="62">
        <v>1</v>
      </c>
      <c r="T307" s="62">
        <f t="shared" si="44"/>
        <v>1</v>
      </c>
      <c r="U307" s="62">
        <v>1</v>
      </c>
      <c r="V307" s="62">
        <v>1</v>
      </c>
      <c r="W307" s="62">
        <f t="shared" si="45"/>
        <v>1</v>
      </c>
      <c r="X307" s="63">
        <v>0</v>
      </c>
      <c r="Y307" s="62">
        <f t="shared" si="47"/>
        <v>1</v>
      </c>
      <c r="Z307" s="64"/>
      <c r="CB307" s="71"/>
      <c r="CC307" s="58"/>
      <c r="CD307" s="57"/>
      <c r="CE307" s="57"/>
      <c r="CF307" s="57"/>
      <c r="CG307" s="58"/>
      <c r="CH307" s="57"/>
      <c r="CI307" s="58"/>
      <c r="CJ307" s="57"/>
      <c r="CK307" s="57"/>
      <c r="CL307" s="57"/>
      <c r="CM307" s="58"/>
      <c r="CN307" s="57"/>
      <c r="CO307" s="57"/>
      <c r="CP307" s="58"/>
      <c r="CQ307" s="57"/>
      <c r="CR307" s="57"/>
    </row>
    <row r="308" spans="2:96" ht="18" hidden="1" customHeight="1" outlineLevel="1" thickBot="1" x14ac:dyDescent="0.3">
      <c r="B308" s="235"/>
      <c r="C308" s="130" t="s">
        <v>14</v>
      </c>
      <c r="D308" s="54">
        <f>SUM(E304:P307)</f>
        <v>0</v>
      </c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60"/>
      <c r="Q308" s="62"/>
      <c r="R308" s="62">
        <v>1</v>
      </c>
      <c r="S308" s="62">
        <v>1</v>
      </c>
      <c r="T308" s="62">
        <f t="shared" si="44"/>
        <v>1</v>
      </c>
      <c r="U308" s="62">
        <v>1</v>
      </c>
      <c r="V308" s="62">
        <v>1</v>
      </c>
      <c r="W308" s="62">
        <f t="shared" si="45"/>
        <v>1</v>
      </c>
      <c r="X308" s="63">
        <v>0</v>
      </c>
      <c r="Y308" s="62">
        <f t="shared" si="47"/>
        <v>1</v>
      </c>
      <c r="Z308" s="64"/>
      <c r="CB308" s="71"/>
      <c r="CC308" s="58"/>
      <c r="CD308" s="57"/>
      <c r="CE308" s="57"/>
      <c r="CF308" s="57"/>
      <c r="CG308" s="58"/>
      <c r="CH308" s="57"/>
      <c r="CI308" s="61"/>
      <c r="CJ308" s="57"/>
      <c r="CK308" s="57"/>
      <c r="CL308" s="57"/>
      <c r="CM308" s="58"/>
      <c r="CN308" s="57"/>
      <c r="CO308" s="57"/>
      <c r="CP308" s="58"/>
      <c r="CQ308" s="57"/>
      <c r="CR308" s="57"/>
    </row>
    <row r="309" spans="2:96" ht="17.25" customHeight="1" collapsed="1" x14ac:dyDescent="0.25">
      <c r="B309" s="238" t="s">
        <v>43</v>
      </c>
      <c r="C309" s="241"/>
      <c r="D309" s="242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79"/>
    </row>
    <row r="310" spans="2:96" x14ac:dyDescent="0.25">
      <c r="B310" s="239"/>
      <c r="C310" s="173"/>
      <c r="D310" s="65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80"/>
    </row>
    <row r="311" spans="2:96" x14ac:dyDescent="0.25">
      <c r="B311" s="239"/>
      <c r="C311" s="173"/>
      <c r="D311" s="65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80"/>
    </row>
    <row r="312" spans="2:96" x14ac:dyDescent="0.25">
      <c r="B312" s="239"/>
      <c r="C312" s="173"/>
      <c r="D312" s="65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80"/>
    </row>
    <row r="313" spans="2:96" x14ac:dyDescent="0.25">
      <c r="B313" s="239"/>
      <c r="C313" s="173"/>
      <c r="D313" s="65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80"/>
    </row>
    <row r="314" spans="2:96" x14ac:dyDescent="0.25">
      <c r="B314" s="239"/>
      <c r="C314" s="173"/>
      <c r="D314" s="65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80"/>
    </row>
    <row r="315" spans="2:96" x14ac:dyDescent="0.25">
      <c r="B315" s="239"/>
      <c r="C315" s="173"/>
      <c r="D315" s="65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80"/>
    </row>
    <row r="316" spans="2:96" x14ac:dyDescent="0.25">
      <c r="B316" s="239"/>
      <c r="C316" s="173"/>
      <c r="D316" s="65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80"/>
    </row>
    <row r="317" spans="2:96" x14ac:dyDescent="0.25">
      <c r="B317" s="239"/>
      <c r="C317" s="173"/>
      <c r="D317" s="65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80"/>
    </row>
    <row r="318" spans="2:96" x14ac:dyDescent="0.25">
      <c r="B318" s="239"/>
      <c r="C318" s="173"/>
      <c r="D318" s="65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80"/>
    </row>
    <row r="319" spans="2:96" x14ac:dyDescent="0.25">
      <c r="B319" s="239"/>
      <c r="C319" s="173"/>
      <c r="D319" s="65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80"/>
    </row>
    <row r="320" spans="2:96" x14ac:dyDescent="0.25">
      <c r="B320" s="239"/>
      <c r="C320" s="173"/>
      <c r="D320" s="65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80"/>
    </row>
    <row r="321" spans="2:16" x14ac:dyDescent="0.25">
      <c r="B321" s="239"/>
      <c r="C321" s="173"/>
      <c r="D321" s="65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80"/>
    </row>
    <row r="322" spans="2:16" x14ac:dyDescent="0.25">
      <c r="B322" s="239"/>
      <c r="C322" s="173"/>
      <c r="D322" s="65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80"/>
    </row>
    <row r="323" spans="2:16" x14ac:dyDescent="0.25">
      <c r="B323" s="239"/>
      <c r="C323" s="173"/>
      <c r="D323" s="65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80"/>
    </row>
    <row r="324" spans="2:16" x14ac:dyDescent="0.25">
      <c r="B324" s="239"/>
      <c r="C324" s="173"/>
      <c r="D324" s="65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80"/>
    </row>
    <row r="325" spans="2:16" ht="18" thickBot="1" x14ac:dyDescent="0.3">
      <c r="B325" s="239"/>
      <c r="C325" s="173"/>
      <c r="D325" s="65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80"/>
    </row>
    <row r="326" spans="2:16" x14ac:dyDescent="0.25">
      <c r="B326" s="239"/>
      <c r="C326" s="173"/>
      <c r="D326" s="65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188" t="s">
        <v>14</v>
      </c>
      <c r="P326" s="189"/>
    </row>
    <row r="327" spans="2:16" ht="18" thickBot="1" x14ac:dyDescent="0.3">
      <c r="B327" s="240"/>
      <c r="C327" s="174"/>
      <c r="D327" s="81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194">
        <f>SUM(E6:P6)</f>
        <v>0</v>
      </c>
      <c r="P327" s="195"/>
    </row>
  </sheetData>
  <sheetProtection formatCells="0" formatColumns="0" formatRows="0" insertColumns="0" insertRows="0" insertHyperlinks="0" deleteColumns="0" deleteRows="0" sort="0" autoFilter="0" pivotTables="0"/>
  <autoFilter ref="CB4:CR6"/>
  <mergeCells count="261">
    <mergeCell ref="C304:D304"/>
    <mergeCell ref="C305:D305"/>
    <mergeCell ref="C306:D306"/>
    <mergeCell ref="C307:D307"/>
    <mergeCell ref="B309:B327"/>
    <mergeCell ref="C297:D297"/>
    <mergeCell ref="C298:D298"/>
    <mergeCell ref="C299:D299"/>
    <mergeCell ref="C300:D300"/>
    <mergeCell ref="C301:D301"/>
    <mergeCell ref="C309:D309"/>
    <mergeCell ref="C291:D291"/>
    <mergeCell ref="C292:D292"/>
    <mergeCell ref="C295:D295"/>
    <mergeCell ref="C296:D296"/>
    <mergeCell ref="C283:D283"/>
    <mergeCell ref="C284:D284"/>
    <mergeCell ref="C285:D285"/>
    <mergeCell ref="C286:D286"/>
    <mergeCell ref="C289:D289"/>
    <mergeCell ref="C278:D278"/>
    <mergeCell ref="C279:D279"/>
    <mergeCell ref="C280:D280"/>
    <mergeCell ref="C269:D269"/>
    <mergeCell ref="C270:D270"/>
    <mergeCell ref="C271:D271"/>
    <mergeCell ref="C274:D274"/>
    <mergeCell ref="C275:D275"/>
    <mergeCell ref="C290:D290"/>
    <mergeCell ref="C267:D267"/>
    <mergeCell ref="C268:D268"/>
    <mergeCell ref="C257:D257"/>
    <mergeCell ref="C258:D258"/>
    <mergeCell ref="C261:D261"/>
    <mergeCell ref="C262:D262"/>
    <mergeCell ref="C263:D263"/>
    <mergeCell ref="C276:D276"/>
    <mergeCell ref="C277:D277"/>
    <mergeCell ref="C252:D252"/>
    <mergeCell ref="C253:D253"/>
    <mergeCell ref="C254:D254"/>
    <mergeCell ref="C255:D255"/>
    <mergeCell ref="C256:D256"/>
    <mergeCell ref="B230:B308"/>
    <mergeCell ref="C231:D231"/>
    <mergeCell ref="C232:D232"/>
    <mergeCell ref="C234:D234"/>
    <mergeCell ref="C235:D235"/>
    <mergeCell ref="C239:D239"/>
    <mergeCell ref="C240:D240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49:D249"/>
    <mergeCell ref="C264:D264"/>
    <mergeCell ref="C265:D265"/>
    <mergeCell ref="C266:D266"/>
    <mergeCell ref="CB2:CR2"/>
    <mergeCell ref="CB3:CL3"/>
    <mergeCell ref="CD4:CD6"/>
    <mergeCell ref="CE4:CE6"/>
    <mergeCell ref="CJ4:CJ6"/>
    <mergeCell ref="CK4:CK6"/>
    <mergeCell ref="CO4:CO6"/>
    <mergeCell ref="CQ4:CQ6"/>
    <mergeCell ref="CR4:CR6"/>
    <mergeCell ref="CM3:CR3"/>
    <mergeCell ref="CL4:CL6"/>
    <mergeCell ref="CB4:CB6"/>
    <mergeCell ref="CC4:CC6"/>
    <mergeCell ref="CF4:CF6"/>
    <mergeCell ref="CG4:CG6"/>
    <mergeCell ref="CH4:CH6"/>
    <mergeCell ref="CI4:CI6"/>
    <mergeCell ref="CM4:CM6"/>
    <mergeCell ref="CN4:CN6"/>
    <mergeCell ref="CP4:CP6"/>
    <mergeCell ref="C227:D227"/>
    <mergeCell ref="C228:D228"/>
    <mergeCell ref="B7:B78"/>
    <mergeCell ref="B151:B229"/>
    <mergeCell ref="C5:D6"/>
    <mergeCell ref="C220:D220"/>
    <mergeCell ref="C221:D221"/>
    <mergeCell ref="C222:D222"/>
    <mergeCell ref="C225:D225"/>
    <mergeCell ref="C226:D226"/>
    <mergeCell ref="C213:D213"/>
    <mergeCell ref="C216:D216"/>
    <mergeCell ref="C217:D217"/>
    <mergeCell ref="C218:D218"/>
    <mergeCell ref="C219:D219"/>
    <mergeCell ref="C210:D210"/>
    <mergeCell ref="C211:D211"/>
    <mergeCell ref="C212:D212"/>
    <mergeCell ref="C205:D205"/>
    <mergeCell ref="C206:D206"/>
    <mergeCell ref="C207:D207"/>
    <mergeCell ref="C198:D198"/>
    <mergeCell ref="C199:D199"/>
    <mergeCell ref="C200:D200"/>
    <mergeCell ref="C201:D201"/>
    <mergeCell ref="C204:D204"/>
    <mergeCell ref="C191:D191"/>
    <mergeCell ref="C192:D192"/>
    <mergeCell ref="C195:D195"/>
    <mergeCell ref="C196:D196"/>
    <mergeCell ref="C197:D197"/>
    <mergeCell ref="C186:D186"/>
    <mergeCell ref="C187:D187"/>
    <mergeCell ref="C188:D188"/>
    <mergeCell ref="C189:D189"/>
    <mergeCell ref="C190:D190"/>
    <mergeCell ref="C182:D182"/>
    <mergeCell ref="C183:D183"/>
    <mergeCell ref="C184:D184"/>
    <mergeCell ref="C185:D185"/>
    <mergeCell ref="C163:D163"/>
    <mergeCell ref="C164:D164"/>
    <mergeCell ref="C174:D174"/>
    <mergeCell ref="C175:D175"/>
    <mergeCell ref="C176:D176"/>
    <mergeCell ref="C177:D177"/>
    <mergeCell ref="C178:D178"/>
    <mergeCell ref="C168:D168"/>
    <mergeCell ref="C169:D169"/>
    <mergeCell ref="C170:D170"/>
    <mergeCell ref="C173:D173"/>
    <mergeCell ref="B79:B150"/>
    <mergeCell ref="C96:D96"/>
    <mergeCell ref="C97:D97"/>
    <mergeCell ref="C98:D98"/>
    <mergeCell ref="C99:D99"/>
    <mergeCell ref="C100:D100"/>
    <mergeCell ref="C88:D88"/>
    <mergeCell ref="C89:D89"/>
    <mergeCell ref="C93:D93"/>
    <mergeCell ref="C94:D94"/>
    <mergeCell ref="C95:D95"/>
    <mergeCell ref="C81:D81"/>
    <mergeCell ref="C85:D85"/>
    <mergeCell ref="C86:D86"/>
    <mergeCell ref="C134:D134"/>
    <mergeCell ref="C137:D137"/>
    <mergeCell ref="C143:D143"/>
    <mergeCell ref="C144:D144"/>
    <mergeCell ref="O327:P32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6:D106"/>
    <mergeCell ref="C107:D107"/>
    <mergeCell ref="C119:D119"/>
    <mergeCell ref="C120:D120"/>
    <mergeCell ref="C121:D121"/>
    <mergeCell ref="C122:D122"/>
    <mergeCell ref="C123:D123"/>
    <mergeCell ref="C115:D115"/>
    <mergeCell ref="C116:D116"/>
    <mergeCell ref="C117:D117"/>
    <mergeCell ref="C118:D118"/>
    <mergeCell ref="C131:D131"/>
    <mergeCell ref="C132:D132"/>
    <mergeCell ref="C133:D133"/>
    <mergeCell ref="C167:D167"/>
    <mergeCell ref="O326:P326"/>
    <mergeCell ref="C124:D124"/>
    <mergeCell ref="C125:D125"/>
    <mergeCell ref="C128:D128"/>
    <mergeCell ref="C129:D129"/>
    <mergeCell ref="C130:D130"/>
    <mergeCell ref="C145:D145"/>
    <mergeCell ref="C146:D146"/>
    <mergeCell ref="C165:D165"/>
    <mergeCell ref="C166:D166"/>
    <mergeCell ref="C147:D147"/>
    <mergeCell ref="C148:D148"/>
    <mergeCell ref="C149:D149"/>
    <mergeCell ref="C138:D138"/>
    <mergeCell ref="C139:D139"/>
    <mergeCell ref="C140:D140"/>
    <mergeCell ref="C152:D152"/>
    <mergeCell ref="C153:D153"/>
    <mergeCell ref="C155:D155"/>
    <mergeCell ref="C156:D156"/>
    <mergeCell ref="C160:D160"/>
    <mergeCell ref="C161:D161"/>
    <mergeCell ref="C162:D162"/>
    <mergeCell ref="C179:D179"/>
    <mergeCell ref="C72:D72"/>
    <mergeCell ref="C73:D73"/>
    <mergeCell ref="C76:D76"/>
    <mergeCell ref="C77:D77"/>
    <mergeCell ref="C80:D80"/>
    <mergeCell ref="C67:D67"/>
    <mergeCell ref="C68:D68"/>
    <mergeCell ref="C69:D69"/>
    <mergeCell ref="C70:D70"/>
    <mergeCell ref="C71:D71"/>
    <mergeCell ref="C63:D63"/>
    <mergeCell ref="C64:D64"/>
    <mergeCell ref="C65:D65"/>
    <mergeCell ref="C66:D66"/>
    <mergeCell ref="C54:D54"/>
    <mergeCell ref="C55:D55"/>
    <mergeCell ref="C56:D56"/>
    <mergeCell ref="C57:D57"/>
    <mergeCell ref="C58:D58"/>
    <mergeCell ref="C47:D47"/>
    <mergeCell ref="C48:D48"/>
    <mergeCell ref="C51:D51"/>
    <mergeCell ref="C52:D52"/>
    <mergeCell ref="C82:D82"/>
    <mergeCell ref="Z5:Z6"/>
    <mergeCell ref="Y5:Y6"/>
    <mergeCell ref="C20:D20"/>
    <mergeCell ref="C21:D21"/>
    <mergeCell ref="C25:D25"/>
    <mergeCell ref="C26:D26"/>
    <mergeCell ref="C27:D27"/>
    <mergeCell ref="C8:D8"/>
    <mergeCell ref="C9:D9"/>
    <mergeCell ref="C17:D17"/>
    <mergeCell ref="C18:D18"/>
    <mergeCell ref="C19:D19"/>
    <mergeCell ref="C53:D53"/>
    <mergeCell ref="C40:D40"/>
    <mergeCell ref="C41:D41"/>
    <mergeCell ref="C44:D44"/>
    <mergeCell ref="C45:D45"/>
    <mergeCell ref="C46:D46"/>
    <mergeCell ref="C60:D60"/>
    <mergeCell ref="E3:P4"/>
    <mergeCell ref="C33:D33"/>
    <mergeCell ref="C34:D34"/>
    <mergeCell ref="C37:D37"/>
    <mergeCell ref="C38:D38"/>
    <mergeCell ref="C39:D39"/>
    <mergeCell ref="C30:D30"/>
    <mergeCell ref="C31:D31"/>
    <mergeCell ref="C32:D32"/>
    <mergeCell ref="C10:D10"/>
    <mergeCell ref="C11:D11"/>
    <mergeCell ref="C12:D12"/>
    <mergeCell ref="C13:D13"/>
    <mergeCell ref="C14:D14"/>
    <mergeCell ref="C15:D15"/>
    <mergeCell ref="C16:D16"/>
    <mergeCell ref="C22:D22"/>
    <mergeCell ref="C23:D23"/>
    <mergeCell ref="C24:D24"/>
  </mergeCells>
  <conditionalFormatting sqref="AA151:CA156 AA7:CA9 AA66:CA89 AA17:CA21 AA25:CA40">
    <cfRule type="expression" dxfId="192" priority="388">
      <formula>PorcentagemConcluída</formula>
    </cfRule>
    <cfRule type="expression" dxfId="191" priority="390">
      <formula>PorcentagemConcluídaPosterior</formula>
    </cfRule>
    <cfRule type="expression" dxfId="190" priority="391">
      <formula>Real</formula>
    </cfRule>
    <cfRule type="expression" dxfId="189" priority="392">
      <formula>RealPosterior</formula>
    </cfRule>
    <cfRule type="expression" dxfId="188" priority="393">
      <formula>Plano</formula>
    </cfRule>
    <cfRule type="expression" dxfId="187" priority="394">
      <formula>AA$6=periodo_selecionado</formula>
    </cfRule>
    <cfRule type="expression" dxfId="186" priority="396">
      <formula>MOD(COLUMN(),2)</formula>
    </cfRule>
    <cfRule type="expression" dxfId="185" priority="397">
      <formula>MOD(COLUMN(),2)=0</formula>
    </cfRule>
  </conditionalFormatting>
  <conditionalFormatting sqref="AA6:CA6">
    <cfRule type="expression" dxfId="184" priority="395">
      <formula>AA$6=periodo_selecionado</formula>
    </cfRule>
  </conditionalFormatting>
  <conditionalFormatting sqref="Z26">
    <cfRule type="iconSet" priority="377">
      <iconSet iconSet="5Rating" reverse="1">
        <cfvo type="percent" val="0"/>
        <cfvo type="num" val="2"/>
        <cfvo type="num" val="3"/>
        <cfvo type="num" val="4"/>
        <cfvo type="num" val="5"/>
      </iconSet>
    </cfRule>
  </conditionalFormatting>
  <conditionalFormatting sqref="AA41:CA65">
    <cfRule type="expression" dxfId="183" priority="369">
      <formula>PorcentagemConcluída</formula>
    </cfRule>
    <cfRule type="expression" dxfId="182" priority="370">
      <formula>PorcentagemConcluídaPosterior</formula>
    </cfRule>
    <cfRule type="expression" dxfId="181" priority="371">
      <formula>Real</formula>
    </cfRule>
    <cfRule type="expression" dxfId="180" priority="372">
      <formula>RealPosterior</formula>
    </cfRule>
    <cfRule type="expression" dxfId="179" priority="373">
      <formula>Plano</formula>
    </cfRule>
    <cfRule type="expression" dxfId="178" priority="374">
      <formula>AA$6=periodo_selecionado</formula>
    </cfRule>
    <cfRule type="expression" dxfId="177" priority="375">
      <formula>MOD(COLUMN(),2)</formula>
    </cfRule>
    <cfRule type="expression" dxfId="176" priority="376">
      <formula>MOD(COLUMN(),2)=0</formula>
    </cfRule>
  </conditionalFormatting>
  <conditionalFormatting sqref="Z41:Z48 Z50:Z65">
    <cfRule type="iconSet" priority="368">
      <iconSet iconSet="5Rating" reverse="1">
        <cfvo type="percent" val="0"/>
        <cfvo type="num" val="2"/>
        <cfvo type="num" val="3"/>
        <cfvo type="num" val="4"/>
        <cfvo type="num" val="5"/>
      </iconSet>
    </cfRule>
  </conditionalFormatting>
  <conditionalFormatting sqref="Z49">
    <cfRule type="iconSet" priority="367">
      <iconSet iconSet="5Rating" reverse="1">
        <cfvo type="percent" val="0"/>
        <cfvo type="num" val="2"/>
        <cfvo type="num" val="3"/>
        <cfvo type="num" val="4"/>
        <cfvo type="num" val="5"/>
      </iconSet>
    </cfRule>
  </conditionalFormatting>
  <conditionalFormatting sqref="Z74">
    <cfRule type="iconSet" priority="357">
      <iconSet iconSet="5Rating" reverse="1">
        <cfvo type="percent" val="0"/>
        <cfvo type="num" val="2"/>
        <cfvo type="num" val="3"/>
        <cfvo type="num" val="4"/>
        <cfvo type="num" val="5"/>
      </iconSet>
    </cfRule>
  </conditionalFormatting>
  <conditionalFormatting sqref="AA90:CA113">
    <cfRule type="expression" dxfId="175" priority="349">
      <formula>PorcentagemConcluída</formula>
    </cfRule>
    <cfRule type="expression" dxfId="174" priority="350">
      <formula>PorcentagemConcluídaPosterior</formula>
    </cfRule>
    <cfRule type="expression" dxfId="173" priority="351">
      <formula>Real</formula>
    </cfRule>
    <cfRule type="expression" dxfId="172" priority="352">
      <formula>RealPosterior</formula>
    </cfRule>
    <cfRule type="expression" dxfId="171" priority="353">
      <formula>Plano</formula>
    </cfRule>
    <cfRule type="expression" dxfId="170" priority="354">
      <formula>AA$6=periodo_selecionado</formula>
    </cfRule>
    <cfRule type="expression" dxfId="169" priority="355">
      <formula>MOD(COLUMN(),2)</formula>
    </cfRule>
    <cfRule type="expression" dxfId="168" priority="356">
      <formula>MOD(COLUMN(),2)=0</formula>
    </cfRule>
  </conditionalFormatting>
  <conditionalFormatting sqref="Z98">
    <cfRule type="iconSet" priority="347">
      <iconSet iconSet="5Rating" reverse="1">
        <cfvo type="percent" val="0"/>
        <cfvo type="num" val="2"/>
        <cfvo type="num" val="3"/>
        <cfvo type="num" val="4"/>
        <cfvo type="num" val="5"/>
      </iconSet>
    </cfRule>
  </conditionalFormatting>
  <conditionalFormatting sqref="AA114:CA126">
    <cfRule type="expression" dxfId="167" priority="339">
      <formula>PorcentagemConcluída</formula>
    </cfRule>
    <cfRule type="expression" dxfId="166" priority="340">
      <formula>PorcentagemConcluídaPosterior</formula>
    </cfRule>
    <cfRule type="expression" dxfId="165" priority="341">
      <formula>Real</formula>
    </cfRule>
    <cfRule type="expression" dxfId="164" priority="342">
      <formula>RealPosterior</formula>
    </cfRule>
    <cfRule type="expression" dxfId="163" priority="343">
      <formula>Plano</formula>
    </cfRule>
    <cfRule type="expression" dxfId="162" priority="344">
      <formula>AA$6=periodo_selecionado</formula>
    </cfRule>
    <cfRule type="expression" dxfId="161" priority="345">
      <formula>MOD(COLUMN(),2)</formula>
    </cfRule>
    <cfRule type="expression" dxfId="160" priority="346">
      <formula>MOD(COLUMN(),2)=0</formula>
    </cfRule>
  </conditionalFormatting>
  <conditionalFormatting sqref="Z114:Z119 Z121:Z126">
    <cfRule type="iconSet" priority="338">
      <iconSet iconSet="5Rating" reverse="1">
        <cfvo type="percent" val="0"/>
        <cfvo type="num" val="2"/>
        <cfvo type="num" val="3"/>
        <cfvo type="num" val="4"/>
        <cfvo type="num" val="5"/>
      </iconSet>
    </cfRule>
  </conditionalFormatting>
  <conditionalFormatting sqref="Z120">
    <cfRule type="iconSet" priority="337">
      <iconSet iconSet="5Rating" reverse="1">
        <cfvo type="percent" val="0"/>
        <cfvo type="num" val="2"/>
        <cfvo type="num" val="3"/>
        <cfvo type="num" val="4"/>
        <cfvo type="num" val="5"/>
      </iconSet>
    </cfRule>
  </conditionalFormatting>
  <conditionalFormatting sqref="AA127:CA135">
    <cfRule type="expression" dxfId="159" priority="329">
      <formula>PorcentagemConcluída</formula>
    </cfRule>
    <cfRule type="expression" dxfId="158" priority="330">
      <formula>PorcentagemConcluídaPosterior</formula>
    </cfRule>
    <cfRule type="expression" dxfId="157" priority="331">
      <formula>Real</formula>
    </cfRule>
    <cfRule type="expression" dxfId="156" priority="332">
      <formula>RealPosterior</formula>
    </cfRule>
    <cfRule type="expression" dxfId="155" priority="333">
      <formula>Plano</formula>
    </cfRule>
    <cfRule type="expression" dxfId="154" priority="334">
      <formula>AA$6=periodo_selecionado</formula>
    </cfRule>
    <cfRule type="expression" dxfId="153" priority="335">
      <formula>MOD(COLUMN(),2)</formula>
    </cfRule>
    <cfRule type="expression" dxfId="152" priority="336">
      <formula>MOD(COLUMN(),2)=0</formula>
    </cfRule>
  </conditionalFormatting>
  <conditionalFormatting sqref="Z127:Z135">
    <cfRule type="iconSet" priority="328">
      <iconSet iconSet="5Rating" reverse="1">
        <cfvo type="percent" val="0"/>
        <cfvo type="num" val="2"/>
        <cfvo type="num" val="3"/>
        <cfvo type="num" val="4"/>
        <cfvo type="num" val="5"/>
      </iconSet>
    </cfRule>
  </conditionalFormatting>
  <conditionalFormatting sqref="AA136:CA141">
    <cfRule type="expression" dxfId="151" priority="320">
      <formula>PorcentagemConcluída</formula>
    </cfRule>
    <cfRule type="expression" dxfId="150" priority="321">
      <formula>PorcentagemConcluídaPosterior</formula>
    </cfRule>
    <cfRule type="expression" dxfId="149" priority="322">
      <formula>Real</formula>
    </cfRule>
    <cfRule type="expression" dxfId="148" priority="323">
      <formula>RealPosterior</formula>
    </cfRule>
    <cfRule type="expression" dxfId="147" priority="324">
      <formula>Plano</formula>
    </cfRule>
    <cfRule type="expression" dxfId="146" priority="325">
      <formula>AA$6=periodo_selecionado</formula>
    </cfRule>
    <cfRule type="expression" dxfId="145" priority="326">
      <formula>MOD(COLUMN(),2)</formula>
    </cfRule>
    <cfRule type="expression" dxfId="144" priority="327">
      <formula>MOD(COLUMN(),2)=0</formula>
    </cfRule>
  </conditionalFormatting>
  <conditionalFormatting sqref="Z136:Z141">
    <cfRule type="iconSet" priority="319">
      <iconSet iconSet="5Rating" reverse="1">
        <cfvo type="percent" val="0"/>
        <cfvo type="num" val="2"/>
        <cfvo type="num" val="3"/>
        <cfvo type="num" val="4"/>
        <cfvo type="num" val="5"/>
      </iconSet>
    </cfRule>
  </conditionalFormatting>
  <conditionalFormatting sqref="AA142:CA150">
    <cfRule type="expression" dxfId="143" priority="311">
      <formula>PorcentagemConcluída</formula>
    </cfRule>
    <cfRule type="expression" dxfId="142" priority="312">
      <formula>PorcentagemConcluídaPosterior</formula>
    </cfRule>
    <cfRule type="expression" dxfId="141" priority="313">
      <formula>Real</formula>
    </cfRule>
    <cfRule type="expression" dxfId="140" priority="314">
      <formula>RealPosterior</formula>
    </cfRule>
    <cfRule type="expression" dxfId="139" priority="315">
      <formula>Plano</formula>
    </cfRule>
    <cfRule type="expression" dxfId="138" priority="316">
      <formula>AA$6=periodo_selecionado</formula>
    </cfRule>
    <cfRule type="expression" dxfId="137" priority="317">
      <formula>MOD(COLUMN(),2)</formula>
    </cfRule>
    <cfRule type="expression" dxfId="136" priority="318">
      <formula>MOD(COLUMN(),2)=0</formula>
    </cfRule>
  </conditionalFormatting>
  <conditionalFormatting sqref="Z142:Z150">
    <cfRule type="iconSet" priority="310">
      <iconSet iconSet="5Rating" reverse="1">
        <cfvo type="percent" val="0"/>
        <cfvo type="num" val="2"/>
        <cfvo type="num" val="3"/>
        <cfvo type="num" val="4"/>
        <cfvo type="num" val="5"/>
      </iconSet>
    </cfRule>
  </conditionalFormatting>
  <conditionalFormatting sqref="AA157:CA180">
    <cfRule type="expression" dxfId="135" priority="293">
      <formula>PorcentagemConcluída</formula>
    </cfRule>
    <cfRule type="expression" dxfId="134" priority="294">
      <formula>PorcentagemConcluídaPosterior</formula>
    </cfRule>
    <cfRule type="expression" dxfId="133" priority="295">
      <formula>Real</formula>
    </cfRule>
    <cfRule type="expression" dxfId="132" priority="296">
      <formula>RealPosterior</formula>
    </cfRule>
    <cfRule type="expression" dxfId="131" priority="297">
      <formula>Plano</formula>
    </cfRule>
    <cfRule type="expression" dxfId="130" priority="298">
      <formula>AA$6=periodo_selecionado</formula>
    </cfRule>
    <cfRule type="expression" dxfId="129" priority="299">
      <formula>MOD(COLUMN(),2)</formula>
    </cfRule>
    <cfRule type="expression" dxfId="128" priority="300">
      <formula>MOD(COLUMN(),2)=0</formula>
    </cfRule>
  </conditionalFormatting>
  <conditionalFormatting sqref="Z157:Z164 Z166:Z180">
    <cfRule type="iconSet" priority="292">
      <iconSet iconSet="5Rating" reverse="1">
        <cfvo type="percent" val="0"/>
        <cfvo type="num" val="2"/>
        <cfvo type="num" val="3"/>
        <cfvo type="num" val="4"/>
        <cfvo type="num" val="5"/>
      </iconSet>
    </cfRule>
  </conditionalFormatting>
  <conditionalFormatting sqref="Z165">
    <cfRule type="iconSet" priority="291">
      <iconSet iconSet="5Rating" reverse="1">
        <cfvo type="percent" val="0"/>
        <cfvo type="num" val="2"/>
        <cfvo type="num" val="3"/>
        <cfvo type="num" val="4"/>
        <cfvo type="num" val="5"/>
      </iconSet>
    </cfRule>
  </conditionalFormatting>
  <conditionalFormatting sqref="AA181:CA193">
    <cfRule type="expression" dxfId="127" priority="283">
      <formula>PorcentagemConcluída</formula>
    </cfRule>
    <cfRule type="expression" dxfId="126" priority="284">
      <formula>PorcentagemConcluídaPosterior</formula>
    </cfRule>
    <cfRule type="expression" dxfId="125" priority="285">
      <formula>Real</formula>
    </cfRule>
    <cfRule type="expression" dxfId="124" priority="286">
      <formula>RealPosterior</formula>
    </cfRule>
    <cfRule type="expression" dxfId="123" priority="287">
      <formula>Plano</formula>
    </cfRule>
    <cfRule type="expression" dxfId="122" priority="288">
      <formula>AA$6=periodo_selecionado</formula>
    </cfRule>
    <cfRule type="expression" dxfId="121" priority="289">
      <formula>MOD(COLUMN(),2)</formula>
    </cfRule>
    <cfRule type="expression" dxfId="120" priority="290">
      <formula>MOD(COLUMN(),2)=0</formula>
    </cfRule>
  </conditionalFormatting>
  <conditionalFormatting sqref="Z181:Z186 Z188:Z193">
    <cfRule type="iconSet" priority="282">
      <iconSet iconSet="5Rating" reverse="1">
        <cfvo type="percent" val="0"/>
        <cfvo type="num" val="2"/>
        <cfvo type="num" val="3"/>
        <cfvo type="num" val="4"/>
        <cfvo type="num" val="5"/>
      </iconSet>
    </cfRule>
  </conditionalFormatting>
  <conditionalFormatting sqref="Z187">
    <cfRule type="iconSet" priority="281">
      <iconSet iconSet="5Rating" reverse="1">
        <cfvo type="percent" val="0"/>
        <cfvo type="num" val="2"/>
        <cfvo type="num" val="3"/>
        <cfvo type="num" val="4"/>
        <cfvo type="num" val="5"/>
      </iconSet>
    </cfRule>
  </conditionalFormatting>
  <conditionalFormatting sqref="AA194:CA202">
    <cfRule type="expression" dxfId="119" priority="273">
      <formula>PorcentagemConcluída</formula>
    </cfRule>
    <cfRule type="expression" dxfId="118" priority="274">
      <formula>PorcentagemConcluídaPosterior</formula>
    </cfRule>
    <cfRule type="expression" dxfId="117" priority="275">
      <formula>Real</formula>
    </cfRule>
    <cfRule type="expression" dxfId="116" priority="276">
      <formula>RealPosterior</formula>
    </cfRule>
    <cfRule type="expression" dxfId="115" priority="277">
      <formula>Plano</formula>
    </cfRule>
    <cfRule type="expression" dxfId="114" priority="278">
      <formula>AA$6=periodo_selecionado</formula>
    </cfRule>
    <cfRule type="expression" dxfId="113" priority="279">
      <formula>MOD(COLUMN(),2)</formula>
    </cfRule>
    <cfRule type="expression" dxfId="112" priority="280">
      <formula>MOD(COLUMN(),2)=0</formula>
    </cfRule>
  </conditionalFormatting>
  <conditionalFormatting sqref="Z194:Z202">
    <cfRule type="iconSet" priority="272">
      <iconSet iconSet="5Rating" reverse="1">
        <cfvo type="percent" val="0"/>
        <cfvo type="num" val="2"/>
        <cfvo type="num" val="3"/>
        <cfvo type="num" val="4"/>
        <cfvo type="num" val="5"/>
      </iconSet>
    </cfRule>
  </conditionalFormatting>
  <conditionalFormatting sqref="AA203:CA208">
    <cfRule type="expression" dxfId="111" priority="264">
      <formula>PorcentagemConcluída</formula>
    </cfRule>
    <cfRule type="expression" dxfId="110" priority="265">
      <formula>PorcentagemConcluídaPosterior</formula>
    </cfRule>
    <cfRule type="expression" dxfId="109" priority="266">
      <formula>Real</formula>
    </cfRule>
    <cfRule type="expression" dxfId="108" priority="267">
      <formula>RealPosterior</formula>
    </cfRule>
    <cfRule type="expression" dxfId="107" priority="268">
      <formula>Plano</formula>
    </cfRule>
    <cfRule type="expression" dxfId="106" priority="269">
      <formula>AA$6=periodo_selecionado</formula>
    </cfRule>
    <cfRule type="expression" dxfId="105" priority="270">
      <formula>MOD(COLUMN(),2)</formula>
    </cfRule>
    <cfRule type="expression" dxfId="104" priority="271">
      <formula>MOD(COLUMN(),2)=0</formula>
    </cfRule>
  </conditionalFormatting>
  <conditionalFormatting sqref="Z203:Z208">
    <cfRule type="iconSet" priority="263">
      <iconSet iconSet="5Rating" reverse="1">
        <cfvo type="percent" val="0"/>
        <cfvo type="num" val="2"/>
        <cfvo type="num" val="3"/>
        <cfvo type="num" val="4"/>
        <cfvo type="num" val="5"/>
      </iconSet>
    </cfRule>
  </conditionalFormatting>
  <conditionalFormatting sqref="AA209:CA214">
    <cfRule type="expression" dxfId="103" priority="246">
      <formula>PorcentagemConcluída</formula>
    </cfRule>
    <cfRule type="expression" dxfId="102" priority="247">
      <formula>PorcentagemConcluídaPosterior</formula>
    </cfRule>
    <cfRule type="expression" dxfId="101" priority="248">
      <formula>Real</formula>
    </cfRule>
    <cfRule type="expression" dxfId="100" priority="249">
      <formula>RealPosterior</formula>
    </cfRule>
    <cfRule type="expression" dxfId="99" priority="250">
      <formula>Plano</formula>
    </cfRule>
    <cfRule type="expression" dxfId="98" priority="251">
      <formula>AA$6=periodo_selecionado</formula>
    </cfRule>
    <cfRule type="expression" dxfId="97" priority="252">
      <formula>MOD(COLUMN(),2)</formula>
    </cfRule>
    <cfRule type="expression" dxfId="96" priority="253">
      <formula>MOD(COLUMN(),2)=0</formula>
    </cfRule>
  </conditionalFormatting>
  <conditionalFormatting sqref="Z209:Z214">
    <cfRule type="iconSet" priority="245">
      <iconSet iconSet="5Rating" reverse="1">
        <cfvo type="percent" val="0"/>
        <cfvo type="num" val="2"/>
        <cfvo type="num" val="3"/>
        <cfvo type="num" val="4"/>
        <cfvo type="num" val="5"/>
      </iconSet>
    </cfRule>
  </conditionalFormatting>
  <conditionalFormatting sqref="AA215:CA223">
    <cfRule type="expression" dxfId="95" priority="237">
      <formula>PorcentagemConcluída</formula>
    </cfRule>
    <cfRule type="expression" dxfId="94" priority="238">
      <formula>PorcentagemConcluídaPosterior</formula>
    </cfRule>
    <cfRule type="expression" dxfId="93" priority="239">
      <formula>Real</formula>
    </cfRule>
    <cfRule type="expression" dxfId="92" priority="240">
      <formula>RealPosterior</formula>
    </cfRule>
    <cfRule type="expression" dxfId="91" priority="241">
      <formula>Plano</formula>
    </cfRule>
    <cfRule type="expression" dxfId="90" priority="242">
      <formula>AA$6=periodo_selecionado</formula>
    </cfRule>
    <cfRule type="expression" dxfId="89" priority="243">
      <formula>MOD(COLUMN(),2)</formula>
    </cfRule>
    <cfRule type="expression" dxfId="88" priority="244">
      <formula>MOD(COLUMN(),2)=0</formula>
    </cfRule>
  </conditionalFormatting>
  <conditionalFormatting sqref="Z215:Z223">
    <cfRule type="iconSet" priority="236">
      <iconSet iconSet="5Rating" reverse="1">
        <cfvo type="percent" val="0"/>
        <cfvo type="num" val="2"/>
        <cfvo type="num" val="3"/>
        <cfvo type="num" val="4"/>
        <cfvo type="num" val="5"/>
      </iconSet>
    </cfRule>
  </conditionalFormatting>
  <conditionalFormatting sqref="AA224:CA229">
    <cfRule type="expression" dxfId="87" priority="228">
      <formula>PorcentagemConcluída</formula>
    </cfRule>
    <cfRule type="expression" dxfId="86" priority="229">
      <formula>PorcentagemConcluídaPosterior</formula>
    </cfRule>
    <cfRule type="expression" dxfId="85" priority="230">
      <formula>Real</formula>
    </cfRule>
    <cfRule type="expression" dxfId="84" priority="231">
      <formula>RealPosterior</formula>
    </cfRule>
    <cfRule type="expression" dxfId="83" priority="232">
      <formula>Plano</formula>
    </cfRule>
    <cfRule type="expression" dxfId="82" priority="233">
      <formula>AA$6=periodo_selecionado</formula>
    </cfRule>
    <cfRule type="expression" dxfId="81" priority="234">
      <formula>MOD(COLUMN(),2)</formula>
    </cfRule>
    <cfRule type="expression" dxfId="80" priority="235">
      <formula>MOD(COLUMN(),2)=0</formula>
    </cfRule>
  </conditionalFormatting>
  <conditionalFormatting sqref="Z224:Z229">
    <cfRule type="iconSet" priority="227">
      <iconSet iconSet="5Rating" reverse="1">
        <cfvo type="percent" val="0"/>
        <cfvo type="num" val="2"/>
        <cfvo type="num" val="3"/>
        <cfvo type="num" val="4"/>
        <cfvo type="num" val="5"/>
      </iconSet>
    </cfRule>
  </conditionalFormatting>
  <conditionalFormatting sqref="Z151:Z156">
    <cfRule type="iconSet" priority="417">
      <iconSet iconSet="5Rating" reverse="1">
        <cfvo type="percent" val="0"/>
        <cfvo type="num" val="2"/>
        <cfvo type="num" val="3"/>
        <cfvo type="num" val="4"/>
        <cfvo type="num" val="5"/>
      </iconSet>
    </cfRule>
  </conditionalFormatting>
  <conditionalFormatting sqref="Z8:Z9 Z27:Z40 Z17:Z21 Z25">
    <cfRule type="iconSet" priority="485">
      <iconSet iconSet="5Rating" reverse="1">
        <cfvo type="percent" val="0"/>
        <cfvo type="num" val="2"/>
        <cfvo type="num" val="3"/>
        <cfvo type="num" val="4"/>
        <cfvo type="num" val="5"/>
      </iconSet>
    </cfRule>
  </conditionalFormatting>
  <conditionalFormatting sqref="Z90:Z97 Z99:Z113">
    <cfRule type="iconSet" priority="486">
      <iconSet iconSet="5Rating" reverse="1">
        <cfvo type="percent" val="0"/>
        <cfvo type="num" val="2"/>
        <cfvo type="num" val="3"/>
        <cfvo type="num" val="4"/>
        <cfvo type="num" val="5"/>
      </iconSet>
    </cfRule>
  </conditionalFormatting>
  <conditionalFormatting sqref="AA230:CA235">
    <cfRule type="expression" dxfId="79" priority="101">
      <formula>PorcentagemConcluída</formula>
    </cfRule>
    <cfRule type="expression" dxfId="78" priority="102">
      <formula>PorcentagemConcluídaPosterior</formula>
    </cfRule>
    <cfRule type="expression" dxfId="77" priority="103">
      <formula>Real</formula>
    </cfRule>
    <cfRule type="expression" dxfId="76" priority="104">
      <formula>RealPosterior</formula>
    </cfRule>
    <cfRule type="expression" dxfId="75" priority="105">
      <formula>Plano</formula>
    </cfRule>
    <cfRule type="expression" dxfId="74" priority="106">
      <formula>AA$6=periodo_selecionado</formula>
    </cfRule>
    <cfRule type="expression" dxfId="73" priority="107">
      <formula>MOD(COLUMN(),2)</formula>
    </cfRule>
    <cfRule type="expression" dxfId="72" priority="108">
      <formula>MOD(COLUMN(),2)=0</formula>
    </cfRule>
  </conditionalFormatting>
  <conditionalFormatting sqref="AA236:CA259">
    <cfRule type="expression" dxfId="71" priority="93">
      <formula>PorcentagemConcluída</formula>
    </cfRule>
    <cfRule type="expression" dxfId="70" priority="94">
      <formula>PorcentagemConcluídaPosterior</formula>
    </cfRule>
    <cfRule type="expression" dxfId="69" priority="95">
      <formula>Real</formula>
    </cfRule>
    <cfRule type="expression" dxfId="68" priority="96">
      <formula>RealPosterior</formula>
    </cfRule>
    <cfRule type="expression" dxfId="67" priority="97">
      <formula>Plano</formula>
    </cfRule>
    <cfRule type="expression" dxfId="66" priority="98">
      <formula>AA$6=periodo_selecionado</formula>
    </cfRule>
    <cfRule type="expression" dxfId="65" priority="99">
      <formula>MOD(COLUMN(),2)</formula>
    </cfRule>
    <cfRule type="expression" dxfId="64" priority="100">
      <formula>MOD(COLUMN(),2)=0</formula>
    </cfRule>
  </conditionalFormatting>
  <conditionalFormatting sqref="Z236:Z243 Z245:Z259">
    <cfRule type="iconSet" priority="92">
      <iconSet iconSet="5Rating" reverse="1">
        <cfvo type="percent" val="0"/>
        <cfvo type="num" val="2"/>
        <cfvo type="num" val="3"/>
        <cfvo type="num" val="4"/>
        <cfvo type="num" val="5"/>
      </iconSet>
    </cfRule>
  </conditionalFormatting>
  <conditionalFormatting sqref="Z244">
    <cfRule type="iconSet" priority="91">
      <iconSet iconSet="5Rating" reverse="1">
        <cfvo type="percent" val="0"/>
        <cfvo type="num" val="2"/>
        <cfvo type="num" val="3"/>
        <cfvo type="num" val="4"/>
        <cfvo type="num" val="5"/>
      </iconSet>
    </cfRule>
  </conditionalFormatting>
  <conditionalFormatting sqref="AA260:CA272">
    <cfRule type="expression" dxfId="63" priority="83">
      <formula>PorcentagemConcluída</formula>
    </cfRule>
    <cfRule type="expression" dxfId="62" priority="84">
      <formula>PorcentagemConcluídaPosterior</formula>
    </cfRule>
    <cfRule type="expression" dxfId="61" priority="85">
      <formula>Real</formula>
    </cfRule>
    <cfRule type="expression" dxfId="60" priority="86">
      <formula>RealPosterior</formula>
    </cfRule>
    <cfRule type="expression" dxfId="59" priority="87">
      <formula>Plano</formula>
    </cfRule>
    <cfRule type="expression" dxfId="58" priority="88">
      <formula>AA$6=periodo_selecionado</formula>
    </cfRule>
    <cfRule type="expression" dxfId="57" priority="89">
      <formula>MOD(COLUMN(),2)</formula>
    </cfRule>
    <cfRule type="expression" dxfId="56" priority="90">
      <formula>MOD(COLUMN(),2)=0</formula>
    </cfRule>
  </conditionalFormatting>
  <conditionalFormatting sqref="Z260:Z265 Z267:Z272">
    <cfRule type="iconSet" priority="82">
      <iconSet iconSet="5Rating" reverse="1">
        <cfvo type="percent" val="0"/>
        <cfvo type="num" val="2"/>
        <cfvo type="num" val="3"/>
        <cfvo type="num" val="4"/>
        <cfvo type="num" val="5"/>
      </iconSet>
    </cfRule>
  </conditionalFormatting>
  <conditionalFormatting sqref="Z266">
    <cfRule type="iconSet" priority="81">
      <iconSet iconSet="5Rating" reverse="1">
        <cfvo type="percent" val="0"/>
        <cfvo type="num" val="2"/>
        <cfvo type="num" val="3"/>
        <cfvo type="num" val="4"/>
        <cfvo type="num" val="5"/>
      </iconSet>
    </cfRule>
  </conditionalFormatting>
  <conditionalFormatting sqref="AA273:CA281">
    <cfRule type="expression" dxfId="55" priority="73">
      <formula>PorcentagemConcluída</formula>
    </cfRule>
    <cfRule type="expression" dxfId="54" priority="74">
      <formula>PorcentagemConcluídaPosterior</formula>
    </cfRule>
    <cfRule type="expression" dxfId="53" priority="75">
      <formula>Real</formula>
    </cfRule>
    <cfRule type="expression" dxfId="52" priority="76">
      <formula>RealPosterior</formula>
    </cfRule>
    <cfRule type="expression" dxfId="51" priority="77">
      <formula>Plano</formula>
    </cfRule>
    <cfRule type="expression" dxfId="50" priority="78">
      <formula>AA$6=periodo_selecionado</formula>
    </cfRule>
    <cfRule type="expression" dxfId="49" priority="79">
      <formula>MOD(COLUMN(),2)</formula>
    </cfRule>
    <cfRule type="expression" dxfId="48" priority="80">
      <formula>MOD(COLUMN(),2)=0</formula>
    </cfRule>
  </conditionalFormatting>
  <conditionalFormatting sqref="Z273:Z281">
    <cfRule type="iconSet" priority="72">
      <iconSet iconSet="5Rating" reverse="1">
        <cfvo type="percent" val="0"/>
        <cfvo type="num" val="2"/>
        <cfvo type="num" val="3"/>
        <cfvo type="num" val="4"/>
        <cfvo type="num" val="5"/>
      </iconSet>
    </cfRule>
  </conditionalFormatting>
  <conditionalFormatting sqref="AA282:CA287">
    <cfRule type="expression" dxfId="47" priority="64">
      <formula>PorcentagemConcluída</formula>
    </cfRule>
    <cfRule type="expression" dxfId="46" priority="65">
      <formula>PorcentagemConcluídaPosterior</formula>
    </cfRule>
    <cfRule type="expression" dxfId="45" priority="66">
      <formula>Real</formula>
    </cfRule>
    <cfRule type="expression" dxfId="44" priority="67">
      <formula>RealPosterior</formula>
    </cfRule>
    <cfRule type="expression" dxfId="43" priority="68">
      <formula>Plano</formula>
    </cfRule>
    <cfRule type="expression" dxfId="42" priority="69">
      <formula>AA$6=periodo_selecionado</formula>
    </cfRule>
    <cfRule type="expression" dxfId="41" priority="70">
      <formula>MOD(COLUMN(),2)</formula>
    </cfRule>
    <cfRule type="expression" dxfId="40" priority="71">
      <formula>MOD(COLUMN(),2)=0</formula>
    </cfRule>
  </conditionalFormatting>
  <conditionalFormatting sqref="Z282:Z287">
    <cfRule type="iconSet" priority="63">
      <iconSet iconSet="5Rating" reverse="1">
        <cfvo type="percent" val="0"/>
        <cfvo type="num" val="2"/>
        <cfvo type="num" val="3"/>
        <cfvo type="num" val="4"/>
        <cfvo type="num" val="5"/>
      </iconSet>
    </cfRule>
  </conditionalFormatting>
  <conditionalFormatting sqref="AA288:CA293">
    <cfRule type="expression" dxfId="39" priority="55">
      <formula>PorcentagemConcluída</formula>
    </cfRule>
    <cfRule type="expression" dxfId="38" priority="56">
      <formula>PorcentagemConcluídaPosterior</formula>
    </cfRule>
    <cfRule type="expression" dxfId="37" priority="57">
      <formula>Real</formula>
    </cfRule>
    <cfRule type="expression" dxfId="36" priority="58">
      <formula>RealPosterior</formula>
    </cfRule>
    <cfRule type="expression" dxfId="35" priority="59">
      <formula>Plano</formula>
    </cfRule>
    <cfRule type="expression" dxfId="34" priority="60">
      <formula>AA$6=periodo_selecionado</formula>
    </cfRule>
    <cfRule type="expression" dxfId="33" priority="61">
      <formula>MOD(COLUMN(),2)</formula>
    </cfRule>
    <cfRule type="expression" dxfId="32" priority="62">
      <formula>MOD(COLUMN(),2)=0</formula>
    </cfRule>
  </conditionalFormatting>
  <conditionalFormatting sqref="Z288:Z293">
    <cfRule type="iconSet" priority="54">
      <iconSet iconSet="5Rating" reverse="1">
        <cfvo type="percent" val="0"/>
        <cfvo type="num" val="2"/>
        <cfvo type="num" val="3"/>
        <cfvo type="num" val="4"/>
        <cfvo type="num" val="5"/>
      </iconSet>
    </cfRule>
  </conditionalFormatting>
  <conditionalFormatting sqref="AA294:CA302">
    <cfRule type="expression" dxfId="31" priority="46">
      <formula>PorcentagemConcluída</formula>
    </cfRule>
    <cfRule type="expression" dxfId="30" priority="47">
      <formula>PorcentagemConcluídaPosterior</formula>
    </cfRule>
    <cfRule type="expression" dxfId="29" priority="48">
      <formula>Real</formula>
    </cfRule>
    <cfRule type="expression" dxfId="28" priority="49">
      <formula>RealPosterior</formula>
    </cfRule>
    <cfRule type="expression" dxfId="27" priority="50">
      <formula>Plano</formula>
    </cfRule>
    <cfRule type="expression" dxfId="26" priority="51">
      <formula>AA$6=periodo_selecionado</formula>
    </cfRule>
    <cfRule type="expression" dxfId="25" priority="52">
      <formula>MOD(COLUMN(),2)</formula>
    </cfRule>
    <cfRule type="expression" dxfId="24" priority="53">
      <formula>MOD(COLUMN(),2)=0</formula>
    </cfRule>
  </conditionalFormatting>
  <conditionalFormatting sqref="Z294:Z302">
    <cfRule type="iconSet" priority="45">
      <iconSet iconSet="5Rating" reverse="1">
        <cfvo type="percent" val="0"/>
        <cfvo type="num" val="2"/>
        <cfvo type="num" val="3"/>
        <cfvo type="num" val="4"/>
        <cfvo type="num" val="5"/>
      </iconSet>
    </cfRule>
  </conditionalFormatting>
  <conditionalFormatting sqref="AA303:CA308">
    <cfRule type="expression" dxfId="23" priority="37">
      <formula>PorcentagemConcluída</formula>
    </cfRule>
    <cfRule type="expression" dxfId="22" priority="38">
      <formula>PorcentagemConcluídaPosterior</formula>
    </cfRule>
    <cfRule type="expression" dxfId="21" priority="39">
      <formula>Real</formula>
    </cfRule>
    <cfRule type="expression" dxfId="20" priority="40">
      <formula>RealPosterior</formula>
    </cfRule>
    <cfRule type="expression" dxfId="19" priority="41">
      <formula>Plano</formula>
    </cfRule>
    <cfRule type="expression" dxfId="18" priority="42">
      <formula>AA$6=periodo_selecionado</formula>
    </cfRule>
    <cfRule type="expression" dxfId="17" priority="43">
      <formula>MOD(COLUMN(),2)</formula>
    </cfRule>
    <cfRule type="expression" dxfId="16" priority="44">
      <formula>MOD(COLUMN(),2)=0</formula>
    </cfRule>
  </conditionalFormatting>
  <conditionalFormatting sqref="Z303:Z308">
    <cfRule type="iconSet" priority="36">
      <iconSet iconSet="5Rating" reverse="1">
        <cfvo type="percent" val="0"/>
        <cfvo type="num" val="2"/>
        <cfvo type="num" val="3"/>
        <cfvo type="num" val="4"/>
        <cfvo type="num" val="5"/>
      </iconSet>
    </cfRule>
  </conditionalFormatting>
  <conditionalFormatting sqref="Z230:Z235">
    <cfRule type="iconSet" priority="109">
      <iconSet iconSet="5Rating" reverse="1">
        <cfvo type="percent" val="0"/>
        <cfvo type="num" val="2"/>
        <cfvo type="num" val="3"/>
        <cfvo type="num" val="4"/>
        <cfvo type="num" val="5"/>
      </iconSet>
    </cfRule>
  </conditionalFormatting>
  <conditionalFormatting sqref="Z7">
    <cfRule type="iconSet" priority="35">
      <iconSet iconSet="5Rating" reverse="1">
        <cfvo type="percent" val="0"/>
        <cfvo type="num" val="2"/>
        <cfvo type="num" val="3"/>
        <cfvo type="num" val="4"/>
        <cfvo type="num" val="5"/>
      </iconSet>
    </cfRule>
  </conditionalFormatting>
  <conditionalFormatting sqref="Z66:Z73 Z75:Z89">
    <cfRule type="iconSet" priority="503">
      <iconSet iconSet="5Rating" reverse="1">
        <cfvo type="percent" val="0"/>
        <cfvo type="num" val="2"/>
        <cfvo type="num" val="3"/>
        <cfvo type="num" val="4"/>
        <cfvo type="num" val="5"/>
      </iconSet>
    </cfRule>
  </conditionalFormatting>
  <conditionalFormatting sqref="AA10:CA16">
    <cfRule type="expression" dxfId="15" priority="13">
      <formula>PorcentagemConcluída</formula>
    </cfRule>
    <cfRule type="expression" dxfId="14" priority="14">
      <formula>PorcentagemConcluídaPosterior</formula>
    </cfRule>
    <cfRule type="expression" dxfId="13" priority="15">
      <formula>Real</formula>
    </cfRule>
    <cfRule type="expression" dxfId="12" priority="16">
      <formula>RealPosterior</formula>
    </cfRule>
    <cfRule type="expression" dxfId="11" priority="17">
      <formula>Plano</formula>
    </cfRule>
    <cfRule type="expression" dxfId="10" priority="18">
      <formula>AA$6=periodo_selecionado</formula>
    </cfRule>
    <cfRule type="expression" dxfId="9" priority="19">
      <formula>MOD(COLUMN(),2)</formula>
    </cfRule>
    <cfRule type="expression" dxfId="8" priority="20">
      <formula>MOD(COLUMN(),2)=0</formula>
    </cfRule>
  </conditionalFormatting>
  <conditionalFormatting sqref="Z16">
    <cfRule type="iconSet" priority="12">
      <iconSet iconSet="5Rating" reverse="1">
        <cfvo type="percent" val="0"/>
        <cfvo type="num" val="2"/>
        <cfvo type="num" val="3"/>
        <cfvo type="num" val="4"/>
        <cfvo type="num" val="5"/>
      </iconSet>
    </cfRule>
  </conditionalFormatting>
  <conditionalFormatting sqref="Z10:Z15">
    <cfRule type="iconSet" priority="21">
      <iconSet iconSet="5Rating" reverse="1">
        <cfvo type="percent" val="0"/>
        <cfvo type="num" val="2"/>
        <cfvo type="num" val="3"/>
        <cfvo type="num" val="4"/>
        <cfvo type="num" val="5"/>
      </iconSet>
    </cfRule>
  </conditionalFormatting>
  <conditionalFormatting sqref="AA22:CA24">
    <cfRule type="expression" dxfId="7" priority="2">
      <formula>PorcentagemConcluída</formula>
    </cfRule>
    <cfRule type="expression" dxfId="6" priority="3">
      <formula>PorcentagemConcluídaPosterior</formula>
    </cfRule>
    <cfRule type="expression" dxfId="5" priority="4">
      <formula>Real</formula>
    </cfRule>
    <cfRule type="expression" dxfId="4" priority="5">
      <formula>RealPosterior</formula>
    </cfRule>
    <cfRule type="expression" dxfId="3" priority="6">
      <formula>Plano</formula>
    </cfRule>
    <cfRule type="expression" dxfId="2" priority="7">
      <formula>AA$6=periodo_selecionado</formula>
    </cfRule>
    <cfRule type="expression" dxfId="1" priority="8">
      <formula>MOD(COLUMN(),2)</formula>
    </cfRule>
    <cfRule type="expression" dxfId="0" priority="9">
      <formula>MOD(COLUMN(),2)=0</formula>
    </cfRule>
  </conditionalFormatting>
  <conditionalFormatting sqref="Z23">
    <cfRule type="iconSet" priority="1">
      <iconSet iconSet="5Rating" reverse="1">
        <cfvo type="percent" val="0"/>
        <cfvo type="num" val="2"/>
        <cfvo type="num" val="3"/>
        <cfvo type="num" val="4"/>
        <cfvo type="num" val="5"/>
      </iconSet>
    </cfRule>
  </conditionalFormatting>
  <conditionalFormatting sqref="Z24 Z22">
    <cfRule type="iconSet" priority="10">
      <iconSet iconSet="5Rating" reverse="1">
        <cfvo type="percent" val="0"/>
        <cfvo type="num" val="2"/>
        <cfvo type="num" val="3"/>
        <cfvo type="num" val="4"/>
        <cfvo type="num" val="5"/>
      </iconSet>
    </cfRule>
  </conditionalFormatting>
  <printOptions horizontalCentered="1" verticalCentered="1"/>
  <pageMargins left="0.23622047244094491" right="0.23622047244094491" top="0.19685039370078741" bottom="0.15748031496062992" header="0.31496062992125984" footer="0.31496062992125984"/>
  <pageSetup paperSize="9" scale="57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ontrole Giratório 5">
              <controlPr defaultSize="0" print="0" autoPict="0" altText="Period Highlight Spin Control">
                <anchor moveWithCells="1">
                  <from>
                    <xdr:col>37</xdr:col>
                    <xdr:colOff>66675</xdr:colOff>
                    <xdr:row>1</xdr:row>
                    <xdr:rowOff>9525</xdr:rowOff>
                  </from>
                  <to>
                    <xdr:col>96</xdr:col>
                    <xdr:colOff>85725</xdr:colOff>
                    <xdr:row>2</xdr:row>
                    <xdr:rowOff>57150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3" id="{B6DAC3B1-3214-44BB-81A2-63E935940A74}">
            <x14:iconSet iconSet="3Sign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1" iconId="2"/>
              <x14:cfIcon iconSet="3Signs" iconId="1"/>
              <x14:cfIcon iconSet="3Signs" iconId="0"/>
            </x14:iconSet>
          </x14:cfRule>
          <xm:sqref>U3:W3</xm:sqref>
        </x14:conditionalFormatting>
        <x14:conditionalFormatting xmlns:xm="http://schemas.microsoft.com/office/excel/2006/main">
          <x14:cfRule type="iconSet" priority="523" id="{4A4AE37F-A555-4F26-841A-E5B718607517}">
            <x14:iconSet iconSet="3Sign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1" iconId="2"/>
              <x14:cfIcon iconSet="3Signs" iconId="1"/>
              <x14:cfIcon iconSet="3Signs" iconId="0"/>
            </x14:iconSet>
          </x14:cfRule>
          <xm:sqref>Y7:Y9 Y17:Y21 Y25:Y308</xm:sqref>
        </x14:conditionalFormatting>
        <x14:conditionalFormatting xmlns:xm="http://schemas.microsoft.com/office/excel/2006/main">
          <x14:cfRule type="iconSet" priority="22" id="{1E280184-FE4B-455F-9204-EE06684EB3FB}">
            <x14:iconSet iconSet="3Sign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1" iconId="2"/>
              <x14:cfIcon iconSet="3Signs" iconId="1"/>
              <x14:cfIcon iconSet="3Signs" iconId="0"/>
            </x14:iconSet>
          </x14:cfRule>
          <xm:sqref>Y10:Y16</xm:sqref>
        </x14:conditionalFormatting>
        <x14:conditionalFormatting xmlns:xm="http://schemas.microsoft.com/office/excel/2006/main">
          <x14:cfRule type="iconSet" priority="11" id="{F7006110-C88D-433E-A91D-D412DAF0A261}">
            <x14:iconSet iconSet="3Signs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1" iconId="2"/>
              <x14:cfIcon iconSet="3Signs" iconId="1"/>
              <x14:cfIcon iconSet="3Signs" iconId="0"/>
            </x14:iconSet>
          </x14:cfRule>
          <xm:sqref>Y22:Y24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Planejamento</vt:lpstr>
      <vt:lpstr>Planejamento!Area_de_impressao</vt:lpstr>
      <vt:lpstr>Planejamento!periodo_selecionado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Clube do Projetista</dc:creator>
  <cp:lastModifiedBy>leinat</cp:lastModifiedBy>
  <cp:lastPrinted>2017-01-24T15:39:41Z</cp:lastPrinted>
  <dcterms:created xsi:type="dcterms:W3CDTF">2016-09-22T13:02:45Z</dcterms:created>
  <dcterms:modified xsi:type="dcterms:W3CDTF">2017-03-10T04:12:17Z</dcterms:modified>
</cp:coreProperties>
</file>