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10" i="1"/>
  <c r="D21"/>
  <c r="E21"/>
  <c r="F20"/>
  <c r="D23"/>
  <c r="E23"/>
  <c r="D25"/>
  <c r="E25"/>
  <c r="H25"/>
  <c r="H23"/>
  <c r="H21"/>
  <c r="G25"/>
  <c r="G23"/>
  <c r="G21"/>
  <c r="E14"/>
  <c r="E12"/>
  <c r="E10"/>
  <c r="G14"/>
  <c r="G12"/>
  <c r="G10"/>
  <c r="C25"/>
  <c r="B25"/>
  <c r="C23"/>
  <c r="B23"/>
  <c r="C21"/>
  <c r="B21"/>
  <c r="D14"/>
  <c r="D12"/>
  <c r="F14"/>
  <c r="F12"/>
  <c r="F10"/>
  <c r="B14"/>
  <c r="B12"/>
  <c r="B10"/>
  <c r="F21" l="1"/>
  <c r="F23"/>
  <c r="F25"/>
</calcChain>
</file>

<file path=xl/sharedStrings.xml><?xml version="1.0" encoding="utf-8"?>
<sst xmlns="http://schemas.openxmlformats.org/spreadsheetml/2006/main" count="64" uniqueCount="57">
  <si>
    <t>Motor</t>
  </si>
  <si>
    <t>Mo (g)</t>
  </si>
  <si>
    <t>Mf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</si>
  <si>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</si>
  <si>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</si>
  <si>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</si>
  <si>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</si>
  <si>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</si>
  <si>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</si>
  <si>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</si>
  <si>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</si>
  <si>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</si>
  <si>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</si>
  <si>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</si>
  <si>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</si>
  <si>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</si>
  <si>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Mq (g)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</si>
  <si>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</si>
  <si>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</si>
  <si>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</si>
  <si>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</si>
  <si>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</si>
  <si>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</si>
  <si>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</si>
  <si>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</si>
  <si>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</si>
  <si>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</si>
  <si>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</si>
  <si>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De</t>
  </si>
  <si>
    <t>diâmetro externo do motor</t>
  </si>
  <si>
    <t>Lt</t>
  </si>
  <si>
    <t>comprimento máximo do motor</t>
  </si>
  <si>
    <t>Mo</t>
  </si>
  <si>
    <t>massa total do motor antes do teste estático</t>
  </si>
  <si>
    <t>Mf</t>
  </si>
  <si>
    <t>massa total do motor após o teste estático</t>
  </si>
  <si>
    <t>Mq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</si>
  <si>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</si>
  <si>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</si>
  <si>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</si>
  <si>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</si>
  <si>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</si>
  <si>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</si>
  <si>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</si>
  <si>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</si>
  <si>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Como Is, c e fm dependem de Mp, para calculá-los considerou-se que Mp = Mq.</t>
  </si>
  <si>
    <t>classe</t>
  </si>
  <si>
    <t>classificação dos motores conforme a NAR (National Association of Rocketry; Estados Unidos)</t>
  </si>
  <si>
    <t>Motor BT Bandeirante</t>
  </si>
  <si>
    <t>TE de 3 motores em 3 Set 2016</t>
  </si>
  <si>
    <t>BT-325</t>
  </si>
  <si>
    <t>BT-326</t>
  </si>
  <si>
    <t>BT-327</t>
  </si>
  <si>
    <t>Curitiba, data.</t>
  </si>
  <si>
    <t>Nomes dos membros da equipe</t>
  </si>
  <si>
    <t>massa de propelente da fase propulsada; considerar Mp = Mq</t>
  </si>
  <si>
    <t>O erro máximo da célula de carga usada na medida do empuxo é de 0.03 N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</si>
</sst>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6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165" fontId="0" fillId="0" borderId="0" xfId="0" applyNumberFormat="1" applyAlignment="1">
      <alignment horizontal="right"/>
    </xf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B32" sqref="B32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37" t="s">
        <v>48</v>
      </c>
    </row>
    <row r="2" spans="1:13" ht="5.25" customHeight="1">
      <c r="A2" s="5"/>
    </row>
    <row r="3" spans="1:13" ht="24" customHeight="1">
      <c r="A3" s="38" t="s">
        <v>49</v>
      </c>
    </row>
    <row r="4" spans="1:13" ht="15" customHeight="1">
      <c r="A4" s="5"/>
    </row>
    <row r="5" spans="1:13" s="4" customFormat="1" ht="15" customHeight="1">
      <c r="A5" s="34" t="s">
        <v>0</v>
      </c>
      <c r="B5" s="31" t="s">
        <v>3</v>
      </c>
      <c r="C5" s="31" t="s">
        <v>15</v>
      </c>
      <c r="D5" s="32" t="s">
        <v>14</v>
      </c>
      <c r="E5" s="31" t="s">
        <v>4</v>
      </c>
      <c r="F5" s="31" t="s">
        <v>12</v>
      </c>
      <c r="G5" s="31" t="s">
        <v>13</v>
      </c>
      <c r="H5" s="31"/>
      <c r="I5" s="32"/>
      <c r="J5" s="32"/>
    </row>
    <row r="6" spans="1:13" ht="15" customHeight="1">
      <c r="A6" s="9" t="s">
        <v>50</v>
      </c>
      <c r="B6" s="7"/>
      <c r="C6" s="14"/>
      <c r="D6" s="6"/>
      <c r="E6" s="10"/>
      <c r="F6" s="7"/>
      <c r="G6" s="7"/>
      <c r="H6" s="8"/>
      <c r="I6" s="6"/>
      <c r="J6" s="6"/>
    </row>
    <row r="7" spans="1:13" ht="15" customHeight="1">
      <c r="A7" s="9" t="s">
        <v>51</v>
      </c>
      <c r="B7" s="7"/>
      <c r="C7" s="14"/>
      <c r="D7" s="6"/>
      <c r="E7" s="10"/>
      <c r="F7" s="7"/>
      <c r="G7" s="7"/>
      <c r="H7" s="8"/>
      <c r="I7" s="6"/>
      <c r="J7" s="6"/>
    </row>
    <row r="8" spans="1:13" ht="15" customHeight="1">
      <c r="A8" s="9" t="s">
        <v>52</v>
      </c>
      <c r="B8" s="7"/>
      <c r="C8" s="14"/>
      <c r="D8" s="6"/>
      <c r="E8" s="10"/>
      <c r="F8" s="7"/>
      <c r="G8" s="7"/>
      <c r="H8" s="8"/>
      <c r="I8" s="6"/>
      <c r="J8" s="6"/>
    </row>
    <row r="9" spans="1:13" ht="3" customHeight="1">
      <c r="A9" s="5"/>
      <c r="B9" s="7"/>
      <c r="C9" s="14"/>
      <c r="D9" s="6"/>
      <c r="E9" s="10"/>
      <c r="F9" s="7"/>
      <c r="G9" s="7"/>
      <c r="H9" s="8"/>
      <c r="I9" s="6"/>
    </row>
    <row r="10" spans="1:13" ht="15" customHeight="1">
      <c r="A10" s="33" t="s">
        <v>10</v>
      </c>
      <c r="B10" s="13">
        <f t="shared" ref="B10" si="0">MIN(B6:B8)</f>
        <v>0</v>
      </c>
      <c r="C10" s="14"/>
      <c r="D10" s="12">
        <f t="shared" ref="D10:G10" si="1">MIN(D6:D8)</f>
        <v>0</v>
      </c>
      <c r="E10" s="22">
        <f t="shared" si="1"/>
        <v>0</v>
      </c>
      <c r="F10" s="13">
        <f t="shared" si="1"/>
        <v>0</v>
      </c>
      <c r="G10" s="13">
        <f t="shared" si="1"/>
        <v>0</v>
      </c>
      <c r="H10" s="18"/>
      <c r="I10" s="12"/>
      <c r="J10" s="12"/>
    </row>
    <row r="11" spans="1:13" ht="3" customHeight="1">
      <c r="A11" s="33"/>
      <c r="B11" s="1"/>
      <c r="C11" s="14"/>
      <c r="D11" s="2"/>
      <c r="E11" s="23"/>
      <c r="F11" s="1"/>
      <c r="G11" s="1"/>
      <c r="H11" s="36"/>
      <c r="I11" s="2"/>
    </row>
    <row r="12" spans="1:13" ht="15" customHeight="1">
      <c r="A12" s="30" t="s">
        <v>9</v>
      </c>
      <c r="B12" s="16" t="e">
        <f t="shared" ref="B12" si="2">AVERAGE(B6:B8)</f>
        <v>#DIV/0!</v>
      </c>
      <c r="C12" s="19"/>
      <c r="D12" s="17" t="e">
        <f t="shared" ref="D12:G12" si="3">AVERAGE(D6:D8)</f>
        <v>#DIV/0!</v>
      </c>
      <c r="E12" s="24" t="e">
        <f t="shared" si="3"/>
        <v>#DIV/0!</v>
      </c>
      <c r="F12" s="16" t="e">
        <f t="shared" si="3"/>
        <v>#DIV/0!</v>
      </c>
      <c r="G12" s="16" t="e">
        <f t="shared" si="3"/>
        <v>#DIV/0!</v>
      </c>
      <c r="H12" s="21"/>
      <c r="I12" s="17"/>
      <c r="J12" s="17"/>
    </row>
    <row r="13" spans="1:13" ht="3" customHeight="1">
      <c r="A13" s="33"/>
      <c r="B13" s="13"/>
      <c r="C13" s="14"/>
      <c r="D13" s="12"/>
      <c r="E13" s="22"/>
      <c r="F13" s="13"/>
      <c r="G13" s="13"/>
      <c r="H13" s="18"/>
      <c r="I13" s="12"/>
    </row>
    <row r="14" spans="1:13" ht="15" customHeight="1">
      <c r="A14" s="33" t="s">
        <v>11</v>
      </c>
      <c r="B14" s="13">
        <f t="shared" ref="B14" si="4">MAX(B6:B8)</f>
        <v>0</v>
      </c>
      <c r="C14" s="14"/>
      <c r="D14" s="12">
        <f t="shared" ref="D14:G14" si="5">MAX(D6:D8)</f>
        <v>0</v>
      </c>
      <c r="E14" s="22">
        <f t="shared" si="5"/>
        <v>0</v>
      </c>
      <c r="F14" s="13">
        <f t="shared" si="5"/>
        <v>0</v>
      </c>
      <c r="G14" s="13">
        <f t="shared" si="5"/>
        <v>0</v>
      </c>
      <c r="H14" s="18"/>
      <c r="I14" s="12"/>
      <c r="J14" s="12"/>
      <c r="L14" s="7"/>
      <c r="M14" s="11"/>
    </row>
    <row r="15" spans="1:13" ht="15" customHeight="1">
      <c r="A15" s="9"/>
      <c r="B15" s="6"/>
      <c r="C15" s="6"/>
      <c r="D15" s="8"/>
      <c r="E15" s="7"/>
      <c r="F15" s="7"/>
      <c r="G15" s="6"/>
      <c r="H15" s="7"/>
      <c r="I15" s="7"/>
      <c r="J15" s="10"/>
      <c r="K15" s="7"/>
      <c r="L15" s="7"/>
      <c r="M15" s="11"/>
    </row>
    <row r="16" spans="1:13" s="3" customFormat="1" ht="15.75">
      <c r="A16" s="35" t="s">
        <v>0</v>
      </c>
      <c r="B16" s="31" t="s">
        <v>5</v>
      </c>
      <c r="C16" s="31" t="s">
        <v>6</v>
      </c>
      <c r="D16" s="31" t="s">
        <v>1</v>
      </c>
      <c r="E16" s="31" t="s">
        <v>2</v>
      </c>
      <c r="F16" s="31" t="s">
        <v>16</v>
      </c>
      <c r="G16" s="31" t="s">
        <v>8</v>
      </c>
      <c r="H16" s="31" t="s">
        <v>7</v>
      </c>
    </row>
    <row r="17" spans="1:8" s="3" customFormat="1" ht="15.75" customHeight="1">
      <c r="A17" s="9" t="s">
        <v>50</v>
      </c>
      <c r="B17" s="15"/>
      <c r="C17" s="7"/>
      <c r="D17" s="6"/>
      <c r="E17" s="6"/>
      <c r="F17" s="6"/>
      <c r="G17" s="11"/>
      <c r="H17" s="7"/>
    </row>
    <row r="18" spans="1:8" s="3" customFormat="1" ht="15">
      <c r="A18" s="9" t="s">
        <v>51</v>
      </c>
      <c r="B18" s="15"/>
      <c r="C18" s="7"/>
      <c r="D18" s="6"/>
      <c r="E18" s="6"/>
      <c r="F18" s="6"/>
      <c r="G18" s="11"/>
      <c r="H18" s="7"/>
    </row>
    <row r="19" spans="1:8" s="3" customFormat="1" ht="15">
      <c r="A19" s="9" t="s">
        <v>52</v>
      </c>
      <c r="B19" s="15"/>
      <c r="C19" s="7"/>
      <c r="D19" s="6"/>
      <c r="E19" s="6"/>
      <c r="F19" s="6"/>
      <c r="G19" s="11"/>
      <c r="H19" s="7"/>
    </row>
    <row r="20" spans="1:8" ht="3" customHeight="1">
      <c r="A20" s="9"/>
      <c r="B20" s="7"/>
      <c r="C20" s="7"/>
      <c r="D20" s="6">
        <v>55.29</v>
      </c>
      <c r="E20" s="6">
        <v>55.29</v>
      </c>
      <c r="F20" s="6">
        <f t="shared" ref="F20" si="6">D20-E20</f>
        <v>0</v>
      </c>
      <c r="G20" s="11"/>
      <c r="H20" s="7"/>
    </row>
    <row r="21" spans="1:8" ht="15.75">
      <c r="A21" s="33" t="s">
        <v>10</v>
      </c>
      <c r="B21" s="13">
        <f t="shared" ref="B21:C21" si="7">MIN(B17:B19)</f>
        <v>0</v>
      </c>
      <c r="C21" s="13">
        <f t="shared" si="7"/>
        <v>0</v>
      </c>
      <c r="D21" s="12">
        <f>MIN(D17:D19)</f>
        <v>0</v>
      </c>
      <c r="E21" s="12">
        <f>MIN(E17:E19)</f>
        <v>0</v>
      </c>
      <c r="F21" s="12">
        <f>MIN(F17:F19)</f>
        <v>0</v>
      </c>
      <c r="G21" s="25">
        <f>MIN(G17:G19)</f>
        <v>0</v>
      </c>
      <c r="H21" s="13">
        <f>MIN(H17:H19)</f>
        <v>0</v>
      </c>
    </row>
    <row r="22" spans="1:8" ht="3" customHeight="1">
      <c r="A22" s="33"/>
      <c r="B22" s="1"/>
      <c r="C22" s="1"/>
      <c r="D22" s="2"/>
      <c r="E22" s="2"/>
      <c r="F22" s="2"/>
      <c r="G22" s="26"/>
      <c r="H22" s="1"/>
    </row>
    <row r="23" spans="1:8" s="3" customFormat="1" ht="16.5">
      <c r="A23" s="30" t="s">
        <v>9</v>
      </c>
      <c r="B23" s="16" t="e">
        <f t="shared" ref="B23:C23" si="8">AVERAGE(B17:B19)</f>
        <v>#DIV/0!</v>
      </c>
      <c r="C23" s="16" t="e">
        <f t="shared" si="8"/>
        <v>#DIV/0!</v>
      </c>
      <c r="D23" s="17" t="e">
        <f>AVERAGE(D17:D19)</f>
        <v>#DIV/0!</v>
      </c>
      <c r="E23" s="17" t="e">
        <f>AVERAGE(E17:E19)</f>
        <v>#DIV/0!</v>
      </c>
      <c r="F23" s="17" t="e">
        <f>AVERAGE(F17:F19)</f>
        <v>#DIV/0!</v>
      </c>
      <c r="G23" s="27" t="e">
        <f>AVERAGE(G17:G19)</f>
        <v>#DIV/0!</v>
      </c>
      <c r="H23" s="16" t="e">
        <f>AVERAGE(H17:H19)</f>
        <v>#DIV/0!</v>
      </c>
    </row>
    <row r="24" spans="1:8" ht="3" customHeight="1">
      <c r="A24" s="33"/>
      <c r="B24" s="13"/>
      <c r="C24" s="13"/>
      <c r="D24" s="12"/>
      <c r="E24" s="12"/>
      <c r="F24" s="12"/>
      <c r="G24" s="25"/>
      <c r="H24" s="13"/>
    </row>
    <row r="25" spans="1:8" ht="15.75">
      <c r="A25" s="33" t="s">
        <v>11</v>
      </c>
      <c r="B25" s="13">
        <f t="shared" ref="B25:C25" si="9">MAX(B17:B19)</f>
        <v>0</v>
      </c>
      <c r="C25" s="13">
        <f t="shared" si="9"/>
        <v>0</v>
      </c>
      <c r="D25" s="12">
        <f>MAX(D17:D19)</f>
        <v>0</v>
      </c>
      <c r="E25" s="12">
        <f>MAX(E17:E19)</f>
        <v>0</v>
      </c>
      <c r="F25" s="12">
        <f>MAX(F17:F19)</f>
        <v>0</v>
      </c>
      <c r="G25" s="25">
        <f>MAX(G17:G19)</f>
        <v>0</v>
      </c>
      <c r="H25" s="13">
        <f>MAX(H17:H19)</f>
        <v>0</v>
      </c>
    </row>
    <row r="27" spans="1:8" ht="15.75">
      <c r="A27" s="29" t="s">
        <v>41</v>
      </c>
      <c r="B27" s="20"/>
      <c r="C27" s="20"/>
      <c r="D27" s="20"/>
      <c r="E27" s="20"/>
    </row>
    <row r="28" spans="1:8" ht="15">
      <c r="A28" s="20"/>
      <c r="B28" s="20" t="s">
        <v>43</v>
      </c>
      <c r="C28" s="20"/>
      <c r="D28" s="20"/>
      <c r="E28" s="20"/>
    </row>
    <row r="29" spans="1:8" ht="15">
      <c r="A29" s="20"/>
      <c r="B29" s="20" t="s">
        <v>44</v>
      </c>
      <c r="C29" s="20"/>
      <c r="D29" s="20"/>
      <c r="E29" s="20"/>
    </row>
    <row r="30" spans="1:8" ht="15">
      <c r="A30" s="20"/>
      <c r="B30" s="20" t="s">
        <v>45</v>
      </c>
      <c r="C30" s="20"/>
      <c r="D30" s="20"/>
      <c r="E30" s="20"/>
    </row>
    <row r="31" spans="1:8" ht="15">
      <c r="A31" s="20"/>
      <c r="B31" s="20" t="s">
        <v>56</v>
      </c>
      <c r="C31" s="20"/>
      <c r="D31" s="20"/>
      <c r="E31" s="20"/>
    </row>
    <row r="32" spans="1:8" ht="15">
      <c r="A32" s="20"/>
      <c r="B32" s="20"/>
      <c r="C32" s="20"/>
      <c r="D32" s="20"/>
      <c r="E32" s="20"/>
    </row>
    <row r="33" spans="1:9" ht="15">
      <c r="A33" s="20" t="s">
        <v>46</v>
      </c>
      <c r="B33" s="20" t="s">
        <v>47</v>
      </c>
      <c r="C33" s="20"/>
      <c r="D33" s="20"/>
      <c r="E33" s="20"/>
    </row>
    <row r="34" spans="1:9" ht="15">
      <c r="A34" s="20" t="s">
        <v>19</v>
      </c>
      <c r="B34" s="20" t="s">
        <v>20</v>
      </c>
      <c r="C34" s="20"/>
      <c r="D34" s="20"/>
      <c r="E34" s="20"/>
    </row>
    <row r="35" spans="1:9" ht="15">
      <c r="A35" s="20" t="s">
        <v>27</v>
      </c>
      <c r="B35" s="20" t="s">
        <v>55</v>
      </c>
      <c r="C35" s="20"/>
      <c r="D35" s="20"/>
      <c r="E35" s="20"/>
    </row>
    <row r="36" spans="1:9" ht="15">
      <c r="A36" s="20" t="s">
        <v>32</v>
      </c>
      <c r="B36" s="20" t="s">
        <v>33</v>
      </c>
      <c r="C36" s="20"/>
      <c r="D36" s="20"/>
      <c r="E36" s="20"/>
    </row>
    <row r="37" spans="1:9" ht="15">
      <c r="A37" s="20" t="s">
        <v>34</v>
      </c>
      <c r="B37" s="20" t="s">
        <v>35</v>
      </c>
      <c r="C37" s="20"/>
      <c r="D37" s="20"/>
      <c r="E37" s="20"/>
    </row>
    <row r="38" spans="1:9" ht="15">
      <c r="A38" s="20" t="s">
        <v>36</v>
      </c>
      <c r="B38" s="20" t="s">
        <v>42</v>
      </c>
      <c r="C38" s="20"/>
      <c r="D38" s="20"/>
      <c r="E38" s="20"/>
    </row>
    <row r="39" spans="1:9" ht="15">
      <c r="A39" s="20" t="s">
        <v>28</v>
      </c>
      <c r="B39" s="20" t="s">
        <v>29</v>
      </c>
      <c r="C39" s="20"/>
      <c r="D39" s="20"/>
      <c r="E39" s="20"/>
      <c r="H39" s="20" t="s">
        <v>17</v>
      </c>
      <c r="I39" s="20" t="s">
        <v>18</v>
      </c>
    </row>
    <row r="40" spans="1:9" ht="15">
      <c r="A40" s="20" t="s">
        <v>30</v>
      </c>
      <c r="B40" s="20" t="s">
        <v>31</v>
      </c>
      <c r="C40" s="20"/>
      <c r="D40" s="20"/>
      <c r="E40" s="20"/>
      <c r="H40" s="20" t="s">
        <v>21</v>
      </c>
      <c r="I40" s="20" t="s">
        <v>22</v>
      </c>
    </row>
    <row r="41" spans="1:9" ht="15">
      <c r="A41" s="20" t="s">
        <v>37</v>
      </c>
      <c r="B41" s="20" t="s">
        <v>38</v>
      </c>
      <c r="C41" s="20"/>
      <c r="D41" s="20"/>
      <c r="E41" s="20"/>
      <c r="H41" s="20" t="s">
        <v>23</v>
      </c>
      <c r="I41" s="20" t="s">
        <v>24</v>
      </c>
    </row>
    <row r="42" spans="1:9" ht="15">
      <c r="A42" s="20" t="s">
        <v>39</v>
      </c>
      <c r="B42" s="20" t="s">
        <v>40</v>
      </c>
      <c r="C42" s="20"/>
      <c r="D42" s="20"/>
      <c r="E42" s="20"/>
      <c r="H42" s="20" t="s">
        <v>25</v>
      </c>
      <c r="I42" s="20" t="s">
        <v>26</v>
      </c>
    </row>
    <row r="43" spans="1:9" ht="15">
      <c r="C43" s="20"/>
      <c r="D43" s="20"/>
      <c r="E43" s="20"/>
    </row>
    <row r="44" spans="1:9" ht="15">
      <c r="A44" s="28" t="s">
        <v>53</v>
      </c>
      <c r="C44" s="20"/>
      <c r="D44" s="20"/>
      <c r="E44" s="20"/>
    </row>
    <row r="45" spans="1:9" ht="15">
      <c r="C45" s="20"/>
      <c r="D45" s="20"/>
      <c r="E45" s="20"/>
    </row>
    <row r="46" spans="1:9" ht="15">
      <c r="A46" t="s">
        <v>54</v>
      </c>
      <c r="C46" s="20"/>
      <c r="D46" s="20"/>
      <c r="E46" s="20"/>
    </row>
    <row r="47" spans="1:9" ht="15">
      <c r="C47" s="20"/>
      <c r="D47" s="20"/>
      <c r="E47" s="20"/>
    </row>
    <row r="48" spans="1:9" ht="15">
      <c r="A48" s="20"/>
      <c r="B48" s="20"/>
      <c r="C48" s="20"/>
      <c r="D48" s="20"/>
      <c r="E48" s="20"/>
    </row>
    <row r="49" spans="2:5" ht="15">
      <c r="B49" s="20"/>
      <c r="C49" s="20"/>
      <c r="D49" s="20"/>
      <c r="E49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2016-07-17T22:08:55Z</cp:lastPrinted>
  <dcterms:created xsi:type="dcterms:W3CDTF">2006-11-27T12:44:27Z</dcterms:created>
  <dcterms:modified xsi:type="dcterms:W3CDTF">2016-09-17T11:44:04Z</dcterms:modified>
</cp:coreProperties>
</file>